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14" i="1"/>
  <c r="J14" i="1"/>
  <c r="I14" i="1"/>
  <c r="H14" i="1"/>
  <c r="F14" i="1"/>
  <c r="K13" i="1"/>
  <c r="K15" i="1" s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<sst xmlns="http://schemas.openxmlformats.org/spreadsheetml/2006/main" count="41" uniqueCount="34">
  <si>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</si>
  <si>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</si>
  <si>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</si>
  <si>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</si>
  <si>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</si>
  <si>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</si>
  <si>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</si>
  <si>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</si>
  <si>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</si>
  <si>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</si>
  <si>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</si>
  <si>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</si>
  <si>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</si>
  <si>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</si>
  <si>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</si>
  <si>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</si>
  <si>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</si>
  <si>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 xml:space="preserve"> закуска</t>
  </si>
  <si>
    <t>сыр порционно</t>
  </si>
  <si>
    <t>п/к*</t>
  </si>
  <si>
    <t>2 блюдо</t>
  </si>
  <si>
    <t>Биточек из рыбы NEW</t>
  </si>
  <si>
    <t>о/о**</t>
  </si>
  <si>
    <t>Рыба запеченная с сыром</t>
  </si>
  <si>
    <t>гарнир</t>
  </si>
  <si>
    <t>Рис отварной с маслом</t>
  </si>
  <si>
    <t>3 блюдо</t>
  </si>
  <si>
    <t>Компот из кураги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</si>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</sst>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i/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1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5" fillId="0" borderId="1" xfId="0" applyFont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1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2" xfId="0" applyFont="1" applyBorder="1"/>
    <xf numFmtId="0" fontId="5" fillId="0" borderId="6" xfId="0" applyFont="1" applyBorder="1"/>
    <xf numFmtId="0" fontId="5" fillId="0" borderId="7" xfId="0" applyFont="1" applyBorder="1"/>
    <xf numFmtId="0" fontId="6" fillId="0" borderId="8" xfId="0" applyFont="1" applyBorder="1" applyAlignment="1">
      <alignment horizontal="center"/>
    </xf>
    <xf numFmtId="0" fontId="5" fillId="0" borderId="9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9" xfId="0" applyFont="1" applyBorder="1"/>
    <xf numFmtId="0" fontId="9" fillId="0" borderId="1" xfId="0" applyFont="1" applyBorder="1"/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/>
    <xf numFmtId="0" fontId="9" fillId="0" borderId="12" xfId="0" applyFont="1" applyBorder="1" applyAlignment="1"/>
    <xf numFmtId="0" fontId="9" fillId="2" borderId="15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64" fontId="10" fillId="0" borderId="19" xfId="0" applyNumberFormat="1" applyFont="1" applyBorder="1" applyAlignment="1">
      <alignment horizontal="center"/>
    </xf>
    <xf numFmtId="0" fontId="9" fillId="0" borderId="7" xfId="0" applyFont="1" applyBorder="1"/>
    <xf numFmtId="0" fontId="9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22" xfId="0" applyFont="1" applyFill="1" applyBorder="1" applyAlignment="1"/>
    <xf numFmtId="0" fontId="9" fillId="3" borderId="20" xfId="0" applyFont="1" applyFill="1" applyBorder="1" applyAlignment="1"/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164" fontId="10" fillId="3" borderId="26" xfId="0" applyNumberFormat="1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15" xfId="0" applyFont="1" applyFill="1" applyBorder="1" applyAlignment="1"/>
    <xf numFmtId="0" fontId="9" fillId="2" borderId="20" xfId="0" applyFont="1" applyFill="1" applyBorder="1" applyAlignment="1">
      <alignment horizontal="left" wrapText="1"/>
    </xf>
    <xf numFmtId="0" fontId="9" fillId="2" borderId="27" xfId="0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left"/>
    </xf>
    <xf numFmtId="0" fontId="9" fillId="4" borderId="28" xfId="0" applyFont="1" applyFill="1" applyBorder="1" applyAlignment="1"/>
    <xf numFmtId="0" fontId="9" fillId="4" borderId="15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15" xfId="0" applyFont="1" applyFill="1" applyBorder="1" applyAlignment="1"/>
    <xf numFmtId="0" fontId="9" fillId="0" borderId="20" xfId="0" applyFont="1" applyFill="1" applyBorder="1" applyAlignment="1">
      <alignment wrapText="1"/>
    </xf>
    <xf numFmtId="0" fontId="9" fillId="0" borderId="27" xfId="0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7" xfId="1" applyFont="1" applyBorder="1" applyAlignment="1">
      <alignment horizontal="center"/>
    </xf>
    <xf numFmtId="0" fontId="9" fillId="0" borderId="15" xfId="0" applyFont="1" applyBorder="1" applyAlignment="1"/>
    <xf numFmtId="0" fontId="9" fillId="0" borderId="20" xfId="0" applyFont="1" applyBorder="1" applyAlignment="1"/>
    <xf numFmtId="0" fontId="9" fillId="0" borderId="20" xfId="0" applyFont="1" applyBorder="1" applyAlignment="1">
      <alignment horizontal="center" wrapText="1"/>
    </xf>
    <xf numFmtId="0" fontId="9" fillId="0" borderId="28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64" fontId="10" fillId="0" borderId="28" xfId="0" applyNumberFormat="1" applyFont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15" xfId="0" applyFont="1" applyFill="1" applyBorder="1" applyAlignment="1"/>
    <xf numFmtId="0" fontId="6" fillId="3" borderId="20" xfId="0" applyFont="1" applyFill="1" applyBorder="1" applyAlignment="1">
      <alignment horizontal="left"/>
    </xf>
    <xf numFmtId="0" fontId="5" fillId="3" borderId="27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/>
    <xf numFmtId="0" fontId="6" fillId="2" borderId="20" xfId="0" applyFont="1" applyFill="1" applyBorder="1" applyAlignment="1">
      <alignment horizontal="left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9" fillId="3" borderId="30" xfId="0" applyFont="1" applyFill="1" applyBorder="1" applyAlignment="1"/>
    <xf numFmtId="0" fontId="5" fillId="3" borderId="29" xfId="0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0" fontId="9" fillId="0" borderId="6" xfId="0" applyFont="1" applyBorder="1"/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3" xfId="0" applyFont="1" applyFill="1" applyBorder="1" applyAlignment="1"/>
    <xf numFmtId="0" fontId="6" fillId="2" borderId="34" xfId="0" applyFont="1" applyFill="1" applyBorder="1" applyAlignment="1">
      <alignment horizontal="left"/>
    </xf>
    <xf numFmtId="0" fontId="12" fillId="2" borderId="3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2" borderId="37" xfId="0" applyFont="1" applyFill="1" applyBorder="1" applyAlignment="1">
      <alignment horizontal="center"/>
    </xf>
    <xf numFmtId="2" fontId="6" fillId="2" borderId="38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E19" sqref="E19"/>
    </sheetView>
  </sheetViews>
  <sheetFormatPr defaultRowHeight="15" x14ac:dyDescent="0.25"/>
  <cols>
    <col min="5" max="5" width="31" customWidth="1"/>
    <col min="11" max="11" width="18.85546875" customWidth="1"/>
  </cols>
  <sheetData>
    <row r="1" spans="1:11" x14ac:dyDescent="0.25">
      <c r="B1" s="1"/>
      <c r="C1" s="2"/>
    </row>
    <row r="2" spans="1:11" ht="23.25" x14ac:dyDescent="0.35">
      <c r="A2" s="3" t="s">
        <v>0</v>
      </c>
      <c r="B2" s="4"/>
      <c r="C2" s="5"/>
      <c r="D2" s="3" t="s">
        <v>1</v>
      </c>
      <c r="E2" s="3"/>
      <c r="F2" s="6" t="s">
        <v>2</v>
      </c>
      <c r="G2" s="7">
        <v>22</v>
      </c>
      <c r="H2" s="3"/>
      <c r="K2" s="6"/>
    </row>
    <row r="3" spans="1:11" ht="15.75" thickBot="1" x14ac:dyDescent="0.3">
      <c r="A3" s="8"/>
      <c r="B3" s="1"/>
      <c r="C3" s="9"/>
      <c r="D3" s="8"/>
      <c r="E3" s="10"/>
      <c r="F3" s="10"/>
      <c r="G3" s="10"/>
      <c r="H3" s="8"/>
      <c r="I3" s="8"/>
      <c r="J3" s="8"/>
      <c r="K3" s="8"/>
    </row>
    <row r="4" spans="1:11" ht="16.5" thickBot="1" x14ac:dyDescent="0.3">
      <c r="A4" s="11"/>
      <c r="B4" s="11"/>
      <c r="C4" s="12" t="s">
        <v>3</v>
      </c>
      <c r="D4" s="13"/>
      <c r="E4" s="14"/>
      <c r="F4" s="12"/>
      <c r="G4" s="12"/>
      <c r="H4" s="15" t="s">
        <v>4</v>
      </c>
      <c r="I4" s="16"/>
      <c r="J4" s="17"/>
      <c r="K4" s="18" t="s">
        <v>5</v>
      </c>
    </row>
    <row r="5" spans="1:11" ht="16.5" thickBot="1" x14ac:dyDescent="0.3">
      <c r="A5" s="19" t="s">
        <v>6</v>
      </c>
      <c r="B5" s="20"/>
      <c r="C5" s="21" t="s">
        <v>7</v>
      </c>
      <c r="D5" s="22" t="s">
        <v>8</v>
      </c>
      <c r="E5" s="23" t="s">
        <v>9</v>
      </c>
      <c r="F5" s="24" t="s">
        <v>10</v>
      </c>
      <c r="G5" s="24" t="s">
        <v>11</v>
      </c>
      <c r="H5" s="23" t="s">
        <v>12</v>
      </c>
      <c r="I5" s="25" t="s">
        <v>13</v>
      </c>
      <c r="J5" s="26" t="s">
        <v>14</v>
      </c>
      <c r="K5" s="27" t="s">
        <v>15</v>
      </c>
    </row>
    <row r="6" spans="1:11" ht="15.75" x14ac:dyDescent="0.25">
      <c r="A6" s="28" t="s">
        <v>16</v>
      </c>
      <c r="B6" s="29"/>
      <c r="C6" s="30">
        <v>24</v>
      </c>
      <c r="D6" s="31" t="s">
        <v>17</v>
      </c>
      <c r="E6" s="32" t="s">
        <v>18</v>
      </c>
      <c r="F6" s="30">
        <v>15</v>
      </c>
      <c r="G6" s="33">
        <v>17.010000000000002</v>
      </c>
      <c r="H6" s="34">
        <v>0.6</v>
      </c>
      <c r="I6" s="35">
        <v>0.6</v>
      </c>
      <c r="J6" s="36">
        <v>14.7</v>
      </c>
      <c r="K6" s="37">
        <v>70.5</v>
      </c>
    </row>
    <row r="7" spans="1:11" ht="15.75" x14ac:dyDescent="0.25">
      <c r="A7" s="38"/>
      <c r="B7" s="39" t="s">
        <v>19</v>
      </c>
      <c r="C7" s="40">
        <v>78</v>
      </c>
      <c r="D7" s="41" t="s">
        <v>20</v>
      </c>
      <c r="E7" s="42" t="s">
        <v>21</v>
      </c>
      <c r="F7" s="40">
        <v>90</v>
      </c>
      <c r="G7" s="41"/>
      <c r="H7" s="43">
        <v>14.8</v>
      </c>
      <c r="I7" s="44">
        <v>13.02</v>
      </c>
      <c r="J7" s="45">
        <v>12.17</v>
      </c>
      <c r="K7" s="46">
        <v>226.36</v>
      </c>
    </row>
    <row r="8" spans="1:11" ht="60.75" x14ac:dyDescent="0.25">
      <c r="A8" s="38"/>
      <c r="B8" s="47" t="s">
        <v>22</v>
      </c>
      <c r="C8" s="48">
        <v>146</v>
      </c>
      <c r="D8" s="49" t="s">
        <v>20</v>
      </c>
      <c r="E8" s="50" t="s">
        <v>23</v>
      </c>
      <c r="F8" s="51">
        <v>90</v>
      </c>
      <c r="G8" s="33">
        <v>30.7</v>
      </c>
      <c r="H8" s="52">
        <v>18.5</v>
      </c>
      <c r="I8" s="53">
        <v>3.73</v>
      </c>
      <c r="J8" s="54">
        <v>2.5099999999999998</v>
      </c>
      <c r="K8" s="55">
        <v>116.1</v>
      </c>
    </row>
    <row r="9" spans="1:11" ht="15.75" x14ac:dyDescent="0.25">
      <c r="A9" s="38"/>
      <c r="B9" s="56"/>
      <c r="C9" s="57">
        <v>53</v>
      </c>
      <c r="D9" s="58" t="s">
        <v>24</v>
      </c>
      <c r="E9" s="59" t="s">
        <v>25</v>
      </c>
      <c r="F9" s="60">
        <v>150</v>
      </c>
      <c r="G9" s="56">
        <v>16.93</v>
      </c>
      <c r="H9" s="61">
        <v>3.34</v>
      </c>
      <c r="I9" s="62">
        <v>4.91</v>
      </c>
      <c r="J9" s="63">
        <v>33.93</v>
      </c>
      <c r="K9" s="64">
        <v>191.49</v>
      </c>
    </row>
    <row r="10" spans="1:11" ht="45.75" x14ac:dyDescent="0.25">
      <c r="A10" s="38"/>
      <c r="B10" s="65"/>
      <c r="C10" s="66">
        <v>102</v>
      </c>
      <c r="D10" s="67" t="s">
        <v>26</v>
      </c>
      <c r="E10" s="68" t="s">
        <v>27</v>
      </c>
      <c r="F10" s="69">
        <v>200</v>
      </c>
      <c r="G10" s="70">
        <v>7.19</v>
      </c>
      <c r="H10" s="71">
        <v>0.83</v>
      </c>
      <c r="I10" s="72">
        <v>0.04</v>
      </c>
      <c r="J10" s="73">
        <v>15.16</v>
      </c>
      <c r="K10" s="74">
        <v>64.22</v>
      </c>
    </row>
    <row r="11" spans="1:11" ht="15.75" x14ac:dyDescent="0.25">
      <c r="A11" s="38"/>
      <c r="B11" s="65"/>
      <c r="C11" s="75">
        <v>119</v>
      </c>
      <c r="D11" s="76" t="s">
        <v>28</v>
      </c>
      <c r="E11" s="77" t="s">
        <v>29</v>
      </c>
      <c r="F11" s="78">
        <v>20</v>
      </c>
      <c r="G11" s="79">
        <v>1.25</v>
      </c>
      <c r="H11" s="71">
        <v>1.52</v>
      </c>
      <c r="I11" s="72">
        <v>0.16</v>
      </c>
      <c r="J11" s="73">
        <v>9.84</v>
      </c>
      <c r="K11" s="74">
        <v>47</v>
      </c>
    </row>
    <row r="12" spans="1:11" ht="15.75" x14ac:dyDescent="0.25">
      <c r="A12" s="38"/>
      <c r="B12" s="65"/>
      <c r="C12" s="80">
        <v>120</v>
      </c>
      <c r="D12" s="76" t="s">
        <v>30</v>
      </c>
      <c r="E12" s="77" t="s">
        <v>31</v>
      </c>
      <c r="F12" s="80">
        <v>20</v>
      </c>
      <c r="G12" s="79">
        <v>1.92</v>
      </c>
      <c r="H12" s="81">
        <v>1.32</v>
      </c>
      <c r="I12" s="72">
        <v>0.24</v>
      </c>
      <c r="J12" s="73">
        <v>8.0399999999999991</v>
      </c>
      <c r="K12" s="82">
        <v>39.6</v>
      </c>
    </row>
    <row r="13" spans="1:11" ht="15.75" x14ac:dyDescent="0.25">
      <c r="A13" s="38"/>
      <c r="B13" s="39" t="s">
        <v>19</v>
      </c>
      <c r="C13" s="83"/>
      <c r="D13" s="84"/>
      <c r="E13" s="85" t="s">
        <v>32</v>
      </c>
      <c r="F13" s="86">
        <f>F6+F7+F9+F10+F11+F12</f>
        <v>495</v>
      </c>
      <c r="G13" s="86">
        <f>G6+G8+G9+G10+G11+G12</f>
        <v>75</v>
      </c>
      <c r="H13" s="87">
        <f t="shared" ref="H13:K13" si="0">H6+H7+H9+H10+H11+H12</f>
        <v>22.41</v>
      </c>
      <c r="I13" s="88">
        <f t="shared" si="0"/>
        <v>18.97</v>
      </c>
      <c r="J13" s="89">
        <f t="shared" si="0"/>
        <v>93.84</v>
      </c>
      <c r="K13" s="90">
        <f t="shared" si="0"/>
        <v>639.17000000000007</v>
      </c>
    </row>
    <row r="14" spans="1:11" ht="15.75" x14ac:dyDescent="0.25">
      <c r="A14" s="38"/>
      <c r="B14" s="47" t="s">
        <v>22</v>
      </c>
      <c r="C14" s="91"/>
      <c r="D14" s="92"/>
      <c r="E14" s="93" t="s">
        <v>32</v>
      </c>
      <c r="F14" s="94">
        <f>F6+F8+F9+F10+F11+F12</f>
        <v>495</v>
      </c>
      <c r="G14" s="94"/>
      <c r="H14" s="95">
        <f t="shared" ref="H14:K14" si="1">H6+H8+H9+H10+H11+H12</f>
        <v>26.11</v>
      </c>
      <c r="I14" s="96">
        <f t="shared" si="1"/>
        <v>9.68</v>
      </c>
      <c r="J14" s="97">
        <f t="shared" si="1"/>
        <v>84.18</v>
      </c>
      <c r="K14" s="98">
        <f t="shared" si="1"/>
        <v>528.91000000000008</v>
      </c>
    </row>
    <row r="15" spans="1:11" ht="15.75" x14ac:dyDescent="0.25">
      <c r="A15" s="38"/>
      <c r="B15" s="39" t="s">
        <v>19</v>
      </c>
      <c r="C15" s="99"/>
      <c r="D15" s="100"/>
      <c r="E15" s="85" t="s">
        <v>33</v>
      </c>
      <c r="F15" s="101"/>
      <c r="G15" s="102"/>
      <c r="H15" s="103"/>
      <c r="I15" s="44"/>
      <c r="J15" s="45"/>
      <c r="K15" s="104">
        <f>K13/23.5</f>
        <v>27.198723404255322</v>
      </c>
    </row>
    <row r="16" spans="1:11" ht="16.5" thickBot="1" x14ac:dyDescent="0.3">
      <c r="A16" s="105"/>
      <c r="B16" s="106" t="s">
        <v>22</v>
      </c>
      <c r="C16" s="107"/>
      <c r="D16" s="108"/>
      <c r="E16" s="109" t="s">
        <v>33</v>
      </c>
      <c r="F16" s="107"/>
      <c r="G16" s="108"/>
      <c r="H16" s="110"/>
      <c r="I16" s="111"/>
      <c r="J16" s="112"/>
      <c r="K16" s="113">
        <f>K14/23.5</f>
        <v>22.506808510638301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2023-03-19T08:52:23Z</dcterms:modified>
</cp:coreProperties>
</file>