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L24" i="1" s="1"/>
  <c r="J23" i="1"/>
  <c r="I23" i="1"/>
  <c r="I24" i="1" s="1"/>
  <c r="H23" i="1"/>
  <c r="H24" i="1" s="1"/>
  <c r="G23" i="1"/>
  <c r="G24" i="1" s="1"/>
  <c r="F23" i="1"/>
  <c r="A14" i="1"/>
  <c r="L13" i="1"/>
  <c r="J13" i="1"/>
  <c r="J24" i="1" s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<sst xmlns="http://schemas.openxmlformats.org/spreadsheetml/2006/main" count="50" uniqueCount="43">
  <si>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</si>
  <si>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</si>
  <si>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</si>
  <si>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</si>
  <si>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</si>
  <si>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</si>
  <si>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</si>
  <si>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</si>
  <si>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</si>
  <si>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</si>
  <si>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</si>
  <si>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</si>
  <si>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</si>
  <si>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</si>
  <si>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</si>
  <si>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</si>
  <si>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</si>
  <si>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</si>
  <si>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</si>
  <si>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</si>
  <si>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</si>
  <si>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</si>
  <si>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кукурузная молочная с маслом</t>
  </si>
  <si>
    <t>200/5</t>
  </si>
  <si>
    <t>напиток</t>
  </si>
  <si>
    <t>Чай с сахаром</t>
  </si>
  <si>
    <t>хлеб</t>
  </si>
  <si>
    <t>Хлеб пшеничный</t>
  </si>
  <si>
    <t>Хлеб ржаной</t>
  </si>
  <si>
    <t>закуска</t>
  </si>
  <si>
    <t>Сыр порциями</t>
  </si>
  <si>
    <t>Фрукты в ассортименте</t>
  </si>
  <si>
    <t>итого</t>
  </si>
  <si>
    <t>Обед</t>
  </si>
  <si>
    <t>1 блюдо</t>
  </si>
  <si>
    <t>Суп куриный с вермешелью</t>
  </si>
  <si>
    <t>2 блюдо</t>
  </si>
  <si>
    <t>Гуляш</t>
  </si>
  <si>
    <t>гарнир</t>
  </si>
  <si>
    <t>Рис отварной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</si>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</sst>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10" sqref="K10"/>
    </sheetView>
  </sheetViews>
  <sheetFormatPr defaultRowHeight="15" x14ac:dyDescent="0.25"/>
  <cols>
    <col min="5" max="5" width="28.28515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45208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37.5" customHeight="1" x14ac:dyDescent="0.25">
      <c r="A6" s="17">
        <v>1</v>
      </c>
      <c r="B6" s="18">
        <v>6</v>
      </c>
      <c r="C6" s="19" t="s">
        <v>20</v>
      </c>
      <c r="D6" s="20" t="s">
        <v>21</v>
      </c>
      <c r="E6" s="21" t="s">
        <v>22</v>
      </c>
      <c r="F6" s="22" t="s">
        <v>23</v>
      </c>
      <c r="G6" s="22">
        <v>7.17</v>
      </c>
      <c r="H6" s="22">
        <v>7.38</v>
      </c>
      <c r="I6" s="22">
        <v>35.049999999999997</v>
      </c>
      <c r="J6" s="22">
        <v>234.72</v>
      </c>
      <c r="K6" s="23"/>
      <c r="L6" s="22">
        <v>30.74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5.5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0.2</v>
      </c>
      <c r="H8" s="29">
        <v>0</v>
      </c>
      <c r="I8" s="29">
        <v>11</v>
      </c>
      <c r="J8" s="29">
        <v>44.8</v>
      </c>
      <c r="K8" s="30"/>
      <c r="L8" s="29">
        <v>2</v>
      </c>
    </row>
    <row r="9" spans="1:12" ht="19.5" customHeight="1" x14ac:dyDescent="0.25">
      <c r="A9" s="24"/>
      <c r="B9" s="25"/>
      <c r="C9" s="26"/>
      <c r="D9" s="31" t="s">
        <v>26</v>
      </c>
      <c r="E9" s="28" t="s">
        <v>27</v>
      </c>
      <c r="F9" s="29">
        <v>30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2.1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17.25" customHeight="1" x14ac:dyDescent="0.25">
      <c r="A11" s="24"/>
      <c r="B11" s="25"/>
      <c r="C11" s="26"/>
      <c r="D11" s="31" t="s">
        <v>29</v>
      </c>
      <c r="E11" s="28" t="s">
        <v>30</v>
      </c>
      <c r="F11" s="29">
        <v>15</v>
      </c>
      <c r="G11" s="29">
        <v>3.66</v>
      </c>
      <c r="H11" s="29">
        <v>3.54</v>
      </c>
      <c r="I11" s="29">
        <v>0</v>
      </c>
      <c r="J11" s="29">
        <v>46.5</v>
      </c>
      <c r="K11" s="30"/>
      <c r="L11" s="29">
        <v>13.72</v>
      </c>
    </row>
    <row r="12" spans="1:12" ht="21.75" customHeight="1" x14ac:dyDescent="0.25">
      <c r="A12" s="24"/>
      <c r="B12" s="25"/>
      <c r="C12" s="26"/>
      <c r="D12" s="27"/>
      <c r="E12" s="28" t="s">
        <v>31</v>
      </c>
      <c r="F12" s="29">
        <v>100</v>
      </c>
      <c r="G12" s="29">
        <v>0.6</v>
      </c>
      <c r="H12" s="29">
        <v>0.6</v>
      </c>
      <c r="I12" s="29">
        <v>15.4</v>
      </c>
      <c r="J12" s="29">
        <v>72</v>
      </c>
      <c r="K12" s="30"/>
      <c r="L12" s="29">
        <v>25</v>
      </c>
    </row>
    <row r="13" spans="1:12" x14ac:dyDescent="0.25">
      <c r="A13" s="32"/>
      <c r="B13" s="33"/>
      <c r="C13" s="34"/>
      <c r="D13" s="35" t="s">
        <v>32</v>
      </c>
      <c r="E13" s="36"/>
      <c r="F13" s="37">
        <f>SUM(F6:F12)</f>
        <v>365</v>
      </c>
      <c r="G13" s="37">
        <f t="shared" ref="G13:J13" si="0">SUM(G6:G12)</f>
        <v>14.17</v>
      </c>
      <c r="H13" s="37">
        <f t="shared" si="0"/>
        <v>11.879999999999999</v>
      </c>
      <c r="I13" s="37">
        <f t="shared" si="0"/>
        <v>77.69</v>
      </c>
      <c r="J13" s="37">
        <f t="shared" si="0"/>
        <v>482.28</v>
      </c>
      <c r="K13" s="38"/>
      <c r="L13" s="37">
        <f t="shared" ref="L13" si="1">SUM(L6:L12)</f>
        <v>75</v>
      </c>
    </row>
    <row r="14" spans="1:12" ht="23.25" customHeight="1" x14ac:dyDescent="0.25">
      <c r="A14" s="39">
        <f>A6</f>
        <v>1</v>
      </c>
      <c r="B14" s="40">
        <v>6</v>
      </c>
      <c r="C14" s="41" t="s">
        <v>33</v>
      </c>
      <c r="D14" s="31" t="s">
        <v>29</v>
      </c>
      <c r="E14" s="28" t="s">
        <v>31</v>
      </c>
      <c r="F14" s="29">
        <v>60</v>
      </c>
      <c r="G14" s="29">
        <v>0.6</v>
      </c>
      <c r="H14" s="29">
        <v>0.6</v>
      </c>
      <c r="I14" s="29">
        <v>15.4</v>
      </c>
      <c r="J14" s="29">
        <v>72</v>
      </c>
      <c r="K14" s="30"/>
      <c r="L14" s="29">
        <v>16</v>
      </c>
    </row>
    <row r="15" spans="1:12" ht="21" customHeight="1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4.8</v>
      </c>
      <c r="H15" s="29">
        <v>7.6</v>
      </c>
      <c r="I15" s="29">
        <v>9</v>
      </c>
      <c r="J15" s="29">
        <v>123.6</v>
      </c>
      <c r="K15" s="30"/>
      <c r="L15" s="29">
        <v>13.95</v>
      </c>
    </row>
    <row r="16" spans="1:12" x14ac:dyDescent="0.25">
      <c r="A16" s="24"/>
      <c r="B16" s="25"/>
      <c r="C16" s="26"/>
      <c r="D16" s="31" t="s">
        <v>36</v>
      </c>
      <c r="E16" s="28" t="s">
        <v>37</v>
      </c>
      <c r="F16" s="29">
        <v>90</v>
      </c>
      <c r="G16" s="29">
        <v>18.13</v>
      </c>
      <c r="H16" s="29">
        <v>17.05</v>
      </c>
      <c r="I16" s="29">
        <v>3.69</v>
      </c>
      <c r="J16" s="29">
        <v>240.96</v>
      </c>
      <c r="K16" s="30"/>
      <c r="L16" s="29">
        <v>23.52</v>
      </c>
    </row>
    <row r="17" spans="1:12" ht="15.75" customHeight="1" x14ac:dyDescent="0.25">
      <c r="A17" s="24"/>
      <c r="B17" s="25"/>
      <c r="C17" s="26"/>
      <c r="D17" s="31" t="s">
        <v>38</v>
      </c>
      <c r="E17" s="28" t="s">
        <v>39</v>
      </c>
      <c r="F17" s="29">
        <v>150</v>
      </c>
      <c r="G17" s="29">
        <v>3.3</v>
      </c>
      <c r="H17" s="29">
        <v>4.95</v>
      </c>
      <c r="I17" s="29">
        <v>32.25</v>
      </c>
      <c r="J17" s="29">
        <v>186.45</v>
      </c>
      <c r="K17" s="30"/>
      <c r="L17" s="29">
        <v>15.99</v>
      </c>
    </row>
    <row r="18" spans="1:12" ht="25.5" x14ac:dyDescent="0.25">
      <c r="A18" s="24"/>
      <c r="B18" s="25"/>
      <c r="C18" s="26"/>
      <c r="D18" s="31" t="s">
        <v>24</v>
      </c>
      <c r="E18" s="28" t="s">
        <v>25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38.25" x14ac:dyDescent="0.25">
      <c r="A19" s="24"/>
      <c r="B19" s="25"/>
      <c r="C19" s="26"/>
      <c r="D19" s="31" t="s">
        <v>40</v>
      </c>
      <c r="E19" s="28" t="s">
        <v>27</v>
      </c>
      <c r="F19" s="29">
        <v>30</v>
      </c>
      <c r="G19" s="29">
        <v>3.19</v>
      </c>
      <c r="H19" s="29">
        <v>0.31</v>
      </c>
      <c r="I19" s="29">
        <v>19.89</v>
      </c>
      <c r="J19" s="29">
        <v>108</v>
      </c>
      <c r="K19" s="30"/>
      <c r="L19" s="29">
        <v>2.1</v>
      </c>
    </row>
    <row r="20" spans="1:12" ht="25.5" x14ac:dyDescent="0.25">
      <c r="A20" s="24"/>
      <c r="B20" s="25"/>
      <c r="C20" s="26"/>
      <c r="D20" s="31" t="s">
        <v>41</v>
      </c>
      <c r="E20" s="28" t="s">
        <v>28</v>
      </c>
      <c r="F20" s="29">
        <v>20</v>
      </c>
      <c r="G20" s="29">
        <v>2.64</v>
      </c>
      <c r="H20" s="29">
        <v>0.48</v>
      </c>
      <c r="I20" s="29">
        <v>16.079999999999998</v>
      </c>
      <c r="J20" s="29">
        <v>79.2</v>
      </c>
      <c r="K20" s="30"/>
      <c r="L20" s="29">
        <v>1.44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32</v>
      </c>
      <c r="E23" s="42"/>
      <c r="F23" s="37">
        <f>SUM(F14:F22)</f>
        <v>750</v>
      </c>
      <c r="G23" s="37">
        <f t="shared" ref="G23:J23" si="2">SUM(G14:G22)</f>
        <v>32.86</v>
      </c>
      <c r="H23" s="37">
        <f t="shared" si="2"/>
        <v>30.99</v>
      </c>
      <c r="I23" s="37">
        <f t="shared" si="2"/>
        <v>107.31</v>
      </c>
      <c r="J23" s="37">
        <f t="shared" si="2"/>
        <v>855.01</v>
      </c>
      <c r="K23" s="38"/>
      <c r="L23" s="37">
        <f t="shared" ref="L23" si="3">SUM(L14:L22)</f>
        <v>74.999999999999986</v>
      </c>
    </row>
    <row r="24" spans="1:12" ht="15.75" thickBot="1" x14ac:dyDescent="0.3">
      <c r="A24" s="43">
        <f>A6</f>
        <v>1</v>
      </c>
      <c r="B24" s="44">
        <f>B6</f>
        <v>6</v>
      </c>
      <c r="C24" s="45" t="s">
        <v>42</v>
      </c>
      <c r="D24" s="46"/>
      <c r="E24" s="47"/>
      <c r="F24" s="48">
        <f>F13+F23</f>
        <v>1115</v>
      </c>
      <c r="G24" s="48">
        <f t="shared" ref="G24:J24" si="4">G13+G23</f>
        <v>47.03</v>
      </c>
      <c r="H24" s="48">
        <f t="shared" si="4"/>
        <v>42.87</v>
      </c>
      <c r="I24" s="48">
        <f t="shared" si="4"/>
        <v>185</v>
      </c>
      <c r="J24" s="48">
        <f t="shared" si="4"/>
        <v>1337.29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2023-09-23T12:18:49Z</dcterms:modified>
</cp:coreProperties>
</file>