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<sst xmlns="http://schemas.openxmlformats.org/spreadsheetml/2006/main" count="49" uniqueCount="43">
  <si>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</si>
  <si>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</si>
  <si>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</si>
  <si>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</si>
  <si>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</si>
  <si>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</si>
  <si>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</si>
  <si>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</si>
  <si>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</si>
  <si>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</si>
  <si>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</si>
  <si>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</si>
  <si>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</si>
  <si>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</si>
  <si>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</si>
  <si>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</si>
  <si>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</si>
  <si>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</si>
  <si>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</si>
  <si>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</si>
  <si>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</si>
  <si>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</si>
  <si>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Биточек мясной</t>
  </si>
  <si>
    <t>Рис отварной с маслом</t>
  </si>
  <si>
    <t>напиток</t>
  </si>
  <si>
    <t>Сок фруктовый</t>
  </si>
  <si>
    <t>хлеб</t>
  </si>
  <si>
    <t>Хлеб пшеничный</t>
  </si>
  <si>
    <t>Хлеб ржаной</t>
  </si>
  <si>
    <t>закуска</t>
  </si>
  <si>
    <t>Фрукты в ассортименте</t>
  </si>
  <si>
    <t>итого</t>
  </si>
  <si>
    <t>Обед</t>
  </si>
  <si>
    <t>1 блюдо</t>
  </si>
  <si>
    <t>Борщ с мясом и сметаной</t>
  </si>
  <si>
    <t>2 блюдо</t>
  </si>
  <si>
    <t>Рыба запеченная под сырно овощной шапкой</t>
  </si>
  <si>
    <t>гарнир</t>
  </si>
  <si>
    <t>Рагу овощное с маслом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</si>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</sst>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15" sqref="I15"/>
    </sheetView>
  </sheetViews>
  <sheetFormatPr defaultRowHeight="15" x14ac:dyDescent="0.25"/>
  <cols>
    <col min="5" max="5" width="29.8554687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45212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ht="25.5" x14ac:dyDescent="0.25">
      <c r="A6" s="17">
        <v>1</v>
      </c>
      <c r="B6" s="18">
        <v>10</v>
      </c>
      <c r="C6" s="19" t="s">
        <v>20</v>
      </c>
      <c r="D6" s="20" t="s">
        <v>21</v>
      </c>
      <c r="E6" s="21" t="s">
        <v>22</v>
      </c>
      <c r="F6" s="22">
        <v>90</v>
      </c>
      <c r="G6" s="22">
        <v>17.25</v>
      </c>
      <c r="H6" s="22">
        <v>14.98</v>
      </c>
      <c r="I6" s="22">
        <v>7.87</v>
      </c>
      <c r="J6" s="22">
        <v>235.78</v>
      </c>
      <c r="K6" s="23"/>
      <c r="L6" s="22">
        <v>20.41</v>
      </c>
    </row>
    <row r="7" spans="1:12" ht="15" customHeight="1" x14ac:dyDescent="0.25">
      <c r="A7" s="24"/>
      <c r="B7" s="25"/>
      <c r="C7" s="26"/>
      <c r="D7" s="27"/>
      <c r="E7" s="28" t="s">
        <v>23</v>
      </c>
      <c r="F7" s="29">
        <v>150</v>
      </c>
      <c r="G7" s="29">
        <v>3.3</v>
      </c>
      <c r="H7" s="29">
        <v>4.95</v>
      </c>
      <c r="I7" s="29">
        <v>32.25</v>
      </c>
      <c r="J7" s="29">
        <v>186.45</v>
      </c>
      <c r="K7" s="30"/>
      <c r="L7" s="29">
        <v>16.93</v>
      </c>
    </row>
    <row r="8" spans="1:12" ht="18" customHeight="1" x14ac:dyDescent="0.25">
      <c r="A8" s="24"/>
      <c r="B8" s="25"/>
      <c r="C8" s="26"/>
      <c r="D8" s="31" t="s">
        <v>24</v>
      </c>
      <c r="E8" s="28" t="s">
        <v>25</v>
      </c>
      <c r="F8" s="29">
        <v>200</v>
      </c>
      <c r="G8" s="29">
        <v>0.8</v>
      </c>
      <c r="H8" s="29">
        <v>0.2</v>
      </c>
      <c r="I8" s="29">
        <v>23.2</v>
      </c>
      <c r="J8" s="29">
        <v>94.4</v>
      </c>
      <c r="K8" s="30"/>
      <c r="L8" s="29">
        <v>11.62</v>
      </c>
    </row>
    <row r="9" spans="1:12" ht="18" customHeight="1" x14ac:dyDescent="0.25">
      <c r="A9" s="24"/>
      <c r="B9" s="25"/>
      <c r="C9" s="26"/>
      <c r="D9" s="31" t="s">
        <v>26</v>
      </c>
      <c r="E9" s="28" t="s">
        <v>27</v>
      </c>
      <c r="F9" s="29">
        <v>25</v>
      </c>
      <c r="G9" s="29">
        <v>1.78</v>
      </c>
      <c r="H9" s="29">
        <v>0.18</v>
      </c>
      <c r="I9" s="29">
        <v>11.05</v>
      </c>
      <c r="J9" s="29">
        <v>60</v>
      </c>
      <c r="K9" s="30"/>
      <c r="L9" s="29">
        <v>2.1</v>
      </c>
    </row>
    <row r="10" spans="1:12" ht="25.5" x14ac:dyDescent="0.25">
      <c r="A10" s="24"/>
      <c r="B10" s="25"/>
      <c r="C10" s="26"/>
      <c r="D10" s="31"/>
      <c r="E10" s="28" t="s">
        <v>28</v>
      </c>
      <c r="F10" s="29">
        <v>20</v>
      </c>
      <c r="G10" s="29">
        <v>1.1399999999999999</v>
      </c>
      <c r="H10" s="29">
        <v>0.22</v>
      </c>
      <c r="I10" s="29">
        <v>7.44</v>
      </c>
      <c r="J10" s="29">
        <v>36.26</v>
      </c>
      <c r="K10" s="30"/>
      <c r="L10" s="29">
        <v>1.44</v>
      </c>
    </row>
    <row r="11" spans="1:12" ht="21" customHeight="1" x14ac:dyDescent="0.25">
      <c r="A11" s="24"/>
      <c r="B11" s="25"/>
      <c r="C11" s="26"/>
      <c r="D11" s="31" t="s">
        <v>29</v>
      </c>
      <c r="E11" s="28" t="s">
        <v>30</v>
      </c>
      <c r="F11" s="29">
        <v>150</v>
      </c>
      <c r="G11" s="29">
        <v>0.6</v>
      </c>
      <c r="H11" s="29">
        <v>0</v>
      </c>
      <c r="I11" s="29">
        <v>16.95</v>
      </c>
      <c r="J11" s="29">
        <v>69</v>
      </c>
      <c r="K11" s="30"/>
      <c r="L11" s="29">
        <v>22.5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31</v>
      </c>
      <c r="E13" s="36"/>
      <c r="F13" s="37">
        <f>SUM(F6:F12)</f>
        <v>635</v>
      </c>
      <c r="G13" s="37">
        <f t="shared" ref="G13:J13" si="0">SUM(G6:G12)</f>
        <v>24.870000000000005</v>
      </c>
      <c r="H13" s="37">
        <f t="shared" si="0"/>
        <v>20.529999999999998</v>
      </c>
      <c r="I13" s="37">
        <f t="shared" si="0"/>
        <v>98.759999999999991</v>
      </c>
      <c r="J13" s="37">
        <f t="shared" si="0"/>
        <v>681.89</v>
      </c>
      <c r="K13" s="38"/>
      <c r="L13" s="37">
        <f t="shared" ref="L13" si="1">SUM(L6:L12)</f>
        <v>75</v>
      </c>
    </row>
    <row r="14" spans="1:12" ht="19.5" customHeight="1" x14ac:dyDescent="0.25">
      <c r="A14" s="39">
        <f>A6</f>
        <v>1</v>
      </c>
      <c r="B14" s="40">
        <f>B6</f>
        <v>10</v>
      </c>
      <c r="C14" s="41" t="s">
        <v>32</v>
      </c>
      <c r="D14" s="31" t="s">
        <v>29</v>
      </c>
      <c r="E14" s="28" t="s">
        <v>30</v>
      </c>
      <c r="F14" s="29">
        <v>150</v>
      </c>
      <c r="G14" s="29">
        <v>0.6</v>
      </c>
      <c r="H14" s="29">
        <v>0</v>
      </c>
      <c r="I14" s="29">
        <v>16.95</v>
      </c>
      <c r="J14" s="29">
        <v>69</v>
      </c>
      <c r="K14" s="30"/>
      <c r="L14" s="29">
        <v>22.5</v>
      </c>
    </row>
    <row r="15" spans="1:12" ht="21.75" customHeight="1" x14ac:dyDescent="0.25">
      <c r="A15" s="24"/>
      <c r="B15" s="25"/>
      <c r="C15" s="26"/>
      <c r="D15" s="31" t="s">
        <v>33</v>
      </c>
      <c r="E15" s="28" t="s">
        <v>34</v>
      </c>
      <c r="F15" s="29">
        <v>200</v>
      </c>
      <c r="G15" s="29">
        <v>5.74</v>
      </c>
      <c r="H15" s="29">
        <v>8.7799999999999994</v>
      </c>
      <c r="I15" s="29">
        <v>8.74</v>
      </c>
      <c r="J15" s="29">
        <v>138.04</v>
      </c>
      <c r="K15" s="30"/>
      <c r="L15" s="29">
        <v>13.04</v>
      </c>
    </row>
    <row r="16" spans="1:12" ht="31.5" customHeight="1" x14ac:dyDescent="0.25">
      <c r="A16" s="24"/>
      <c r="B16" s="25"/>
      <c r="C16" s="26"/>
      <c r="D16" s="31" t="s">
        <v>35</v>
      </c>
      <c r="E16" s="28" t="s">
        <v>36</v>
      </c>
      <c r="F16" s="29">
        <v>90</v>
      </c>
      <c r="G16" s="29">
        <v>19.71</v>
      </c>
      <c r="H16" s="29">
        <v>15.775</v>
      </c>
      <c r="I16" s="29">
        <v>6.21</v>
      </c>
      <c r="J16" s="29">
        <v>245.34</v>
      </c>
      <c r="K16" s="30"/>
      <c r="L16" s="29">
        <v>20.420000000000002</v>
      </c>
    </row>
    <row r="17" spans="1:12" ht="17.25" customHeight="1" x14ac:dyDescent="0.25">
      <c r="A17" s="24"/>
      <c r="B17" s="25"/>
      <c r="C17" s="26"/>
      <c r="D17" s="31" t="s">
        <v>37</v>
      </c>
      <c r="E17" s="28" t="s">
        <v>38</v>
      </c>
      <c r="F17" s="29">
        <v>150</v>
      </c>
      <c r="G17" s="29">
        <v>2.4</v>
      </c>
      <c r="H17" s="29">
        <v>6.9</v>
      </c>
      <c r="I17" s="29">
        <v>14.1</v>
      </c>
      <c r="J17" s="29">
        <v>128.85</v>
      </c>
      <c r="K17" s="30"/>
      <c r="L17" s="29">
        <v>12.09</v>
      </c>
    </row>
    <row r="18" spans="1:12" ht="25.5" x14ac:dyDescent="0.25">
      <c r="A18" s="24"/>
      <c r="B18" s="25"/>
      <c r="C18" s="26"/>
      <c r="D18" s="31" t="s">
        <v>24</v>
      </c>
      <c r="E18" s="28" t="s">
        <v>39</v>
      </c>
      <c r="F18" s="29">
        <v>200</v>
      </c>
      <c r="G18" s="29">
        <v>0.2</v>
      </c>
      <c r="H18" s="29">
        <v>0</v>
      </c>
      <c r="I18" s="29">
        <v>11</v>
      </c>
      <c r="J18" s="29">
        <v>44.8</v>
      </c>
      <c r="K18" s="30"/>
      <c r="L18" s="29">
        <v>2</v>
      </c>
    </row>
    <row r="19" spans="1:12" ht="17.25" customHeight="1" x14ac:dyDescent="0.25">
      <c r="A19" s="24"/>
      <c r="B19" s="25"/>
      <c r="C19" s="26"/>
      <c r="D19" s="31" t="s">
        <v>40</v>
      </c>
      <c r="E19" s="28" t="s">
        <v>27</v>
      </c>
      <c r="F19" s="29">
        <v>45</v>
      </c>
      <c r="G19" s="29">
        <v>3.19</v>
      </c>
      <c r="H19" s="29">
        <v>0.31</v>
      </c>
      <c r="I19" s="29">
        <v>19.89</v>
      </c>
      <c r="J19" s="29">
        <v>108</v>
      </c>
      <c r="K19" s="30"/>
      <c r="L19" s="29">
        <v>3.15</v>
      </c>
    </row>
    <row r="20" spans="1:12" ht="25.5" x14ac:dyDescent="0.25">
      <c r="A20" s="24"/>
      <c r="B20" s="25"/>
      <c r="C20" s="26"/>
      <c r="D20" s="31" t="s">
        <v>41</v>
      </c>
      <c r="E20" s="28" t="s">
        <v>28</v>
      </c>
      <c r="F20" s="29">
        <v>25</v>
      </c>
      <c r="G20" s="29">
        <v>1.42</v>
      </c>
      <c r="H20" s="29">
        <v>0.27</v>
      </c>
      <c r="I20" s="29">
        <v>9.3000000000000007</v>
      </c>
      <c r="J20" s="29">
        <v>45.32</v>
      </c>
      <c r="K20" s="30"/>
      <c r="L20" s="29">
        <v>1.8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31</v>
      </c>
      <c r="E23" s="42"/>
      <c r="F23" s="37">
        <f>SUM(F14:F22)</f>
        <v>860</v>
      </c>
      <c r="G23" s="37">
        <f t="shared" ref="G23:J23" si="2">SUM(G14:G22)</f>
        <v>33.26</v>
      </c>
      <c r="H23" s="37">
        <f t="shared" si="2"/>
        <v>32.034999999999997</v>
      </c>
      <c r="I23" s="37">
        <f t="shared" si="2"/>
        <v>86.19</v>
      </c>
      <c r="J23" s="37">
        <f t="shared" si="2"/>
        <v>779.35</v>
      </c>
      <c r="K23" s="38"/>
      <c r="L23" s="37">
        <f t="shared" ref="L23" si="3">SUM(L14:L22)</f>
        <v>75</v>
      </c>
    </row>
    <row r="24" spans="1:12" ht="15.75" thickBot="1" x14ac:dyDescent="0.3">
      <c r="A24" s="43">
        <f>A6</f>
        <v>1</v>
      </c>
      <c r="B24" s="44">
        <f>B6</f>
        <v>10</v>
      </c>
      <c r="C24" s="45" t="s">
        <v>42</v>
      </c>
      <c r="D24" s="46"/>
      <c r="E24" s="47"/>
      <c r="F24" s="48">
        <f>F13+F23</f>
        <v>1495</v>
      </c>
      <c r="G24" s="48">
        <f t="shared" ref="G24:J24" si="4">G13+G23</f>
        <v>58.13</v>
      </c>
      <c r="H24" s="48">
        <f t="shared" si="4"/>
        <v>52.564999999999998</v>
      </c>
      <c r="I24" s="48">
        <f t="shared" si="4"/>
        <v>184.95</v>
      </c>
      <c r="J24" s="48">
        <f t="shared" si="4"/>
        <v>1461.24</v>
      </c>
      <c r="K24" s="48"/>
      <c r="L24" s="48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2023-09-30T16:36:05Z</dcterms:modified>
</cp:coreProperties>
</file>