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27" i="1"/>
  <c r="L26" i="1"/>
  <c r="J26" i="1"/>
  <c r="I26" i="1"/>
  <c r="H26" i="1"/>
  <c r="G26" i="1"/>
  <c r="F26" i="1"/>
  <c r="B14" i="1"/>
  <c r="A14" i="1"/>
  <c r="L13" i="1"/>
  <c r="L27" i="1" s="1"/>
  <c r="J13" i="1"/>
  <c r="J27" i="1" s="1"/>
  <c r="I13" i="1"/>
  <c r="I27" i="1" s="1"/>
  <c r="H13" i="1"/>
  <c r="H27" i="1" s="1"/>
  <c r="G13" i="1"/>
  <c r="G27" i="1" s="1"/>
  <c r="F13" i="1"/>
  <c r="F27" i="1" s="1"/>
</calcChain>
</file>

<file path=xl/sharedStrings.xml><?xml version="1.0" encoding="utf-8"?>
<sst xmlns="http://schemas.openxmlformats.org/spreadsheetml/2006/main" count="46" uniqueCount="44">
  <si>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</si>
  <si>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</si>
  <si>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</si>
  <si>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</si>
  <si>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</si>
  <si>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</si>
  <si>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</si>
  <si>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</si>
  <si>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</si>
  <si>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</si>
  <si>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</si>
  <si>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гор.напиток</t>
  </si>
  <si>
    <t>Какао с молоком</t>
  </si>
  <si>
    <t>хлеб</t>
  </si>
  <si>
    <t>Батон пшеничный</t>
  </si>
  <si>
    <t>фрукты</t>
  </si>
  <si>
    <t>Фрукты в ассортименте</t>
  </si>
  <si>
    <t>Масло сливочное порционное</t>
  </si>
  <si>
    <t>итого</t>
  </si>
  <si>
    <t>Обед</t>
  </si>
  <si>
    <t>1 блюдо</t>
  </si>
  <si>
    <t>Суп гороховый с мясом</t>
  </si>
  <si>
    <t>2 блюдо</t>
  </si>
  <si>
    <t>Биточек из птицы золотистый</t>
  </si>
  <si>
    <t>гарнир</t>
  </si>
  <si>
    <t>Каша гречневая рассыпчатая</t>
  </si>
  <si>
    <t>напиток</t>
  </si>
  <si>
    <t>хлеб бел.</t>
  </si>
  <si>
    <t>Хлеб пшеничный</t>
  </si>
  <si>
    <t>хлеб черн.</t>
  </si>
  <si>
    <t>Хлеб ржаной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</si>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</sst>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Q19" sqref="Q19"/>
    </sheetView>
  </sheetViews>
  <sheetFormatPr defaultRowHeight="15" x14ac:dyDescent="0.25"/>
  <cols>
    <col min="5" max="5" width="17.710937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ht="14.25" customHeight="1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9</v>
      </c>
      <c r="I3" s="11">
        <v>11</v>
      </c>
      <c r="J3" s="12">
        <v>2023</v>
      </c>
      <c r="K3" s="13"/>
      <c r="L3" s="2"/>
    </row>
    <row r="4" spans="1:12" ht="3" customHeight="1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34.5" thickBot="1" x14ac:dyDescent="0.3">
      <c r="A5" s="39" t="s">
        <v>32</v>
      </c>
      <c r="B5" s="40" t="s">
        <v>33</v>
      </c>
      <c r="C5" s="41" t="s">
        <v>34</v>
      </c>
      <c r="D5" s="41" t="s">
        <v>35</v>
      </c>
      <c r="E5" s="41" t="s">
        <v>36</v>
      </c>
      <c r="F5" s="41" t="s">
        <v>37</v>
      </c>
      <c r="G5" s="41" t="s">
        <v>38</v>
      </c>
      <c r="H5" s="41" t="s">
        <v>39</v>
      </c>
      <c r="I5" s="41" t="s">
        <v>40</v>
      </c>
      <c r="J5" s="41" t="s">
        <v>41</v>
      </c>
      <c r="K5" s="42" t="s">
        <v>42</v>
      </c>
      <c r="L5" s="41" t="s">
        <v>43</v>
      </c>
    </row>
    <row r="6" spans="1:12" ht="25.5" x14ac:dyDescent="0.25">
      <c r="A6" s="15"/>
      <c r="B6" s="16"/>
      <c r="C6" s="17"/>
      <c r="D6" s="22" t="s">
        <v>11</v>
      </c>
      <c r="E6" s="19" t="s">
        <v>12</v>
      </c>
      <c r="F6" s="20">
        <v>200</v>
      </c>
      <c r="G6" s="20">
        <v>6.64</v>
      </c>
      <c r="H6" s="20">
        <v>5.15</v>
      </c>
      <c r="I6" s="20">
        <v>16.809999999999999</v>
      </c>
      <c r="J6" s="20">
        <v>141.19</v>
      </c>
      <c r="K6" s="21"/>
      <c r="L6" s="20">
        <v>7.12</v>
      </c>
    </row>
    <row r="7" spans="1:12" ht="18.75" customHeight="1" x14ac:dyDescent="0.25">
      <c r="A7" s="15"/>
      <c r="B7" s="16"/>
      <c r="C7" s="17"/>
      <c r="D7" s="22" t="s">
        <v>13</v>
      </c>
      <c r="E7" s="19" t="s">
        <v>14</v>
      </c>
      <c r="F7" s="20">
        <v>30</v>
      </c>
      <c r="G7" s="20">
        <v>2.25</v>
      </c>
      <c r="H7" s="20">
        <v>0.87</v>
      </c>
      <c r="I7" s="20">
        <v>14.94</v>
      </c>
      <c r="J7" s="20">
        <v>78.599999999999994</v>
      </c>
      <c r="K7" s="21"/>
      <c r="L7" s="20">
        <v>3.84</v>
      </c>
    </row>
    <row r="8" spans="1:12" ht="25.5" customHeight="1" x14ac:dyDescent="0.25">
      <c r="A8" s="15"/>
      <c r="B8" s="16"/>
      <c r="C8" s="17"/>
      <c r="D8" s="22" t="s">
        <v>15</v>
      </c>
      <c r="E8" s="19" t="s">
        <v>16</v>
      </c>
      <c r="F8" s="20">
        <v>100</v>
      </c>
      <c r="G8" s="20">
        <v>0.8</v>
      </c>
      <c r="H8" s="20">
        <v>0.2</v>
      </c>
      <c r="I8" s="20">
        <v>7.5</v>
      </c>
      <c r="J8" s="20">
        <v>38</v>
      </c>
      <c r="K8" s="21"/>
      <c r="L8" s="20">
        <v>18.47</v>
      </c>
    </row>
    <row r="9" spans="1:12" ht="31.5" customHeight="1" x14ac:dyDescent="0.25">
      <c r="A9" s="15"/>
      <c r="B9" s="16"/>
      <c r="C9" s="17"/>
      <c r="D9" s="22"/>
      <c r="E9" s="19" t="s">
        <v>17</v>
      </c>
      <c r="F9" s="20">
        <v>0.02</v>
      </c>
      <c r="G9" s="20">
        <v>0.16</v>
      </c>
      <c r="H9" s="20">
        <v>14.5</v>
      </c>
      <c r="I9" s="20">
        <v>0.26</v>
      </c>
      <c r="J9" s="20">
        <v>132</v>
      </c>
      <c r="K9" s="21"/>
      <c r="L9" s="20">
        <v>15.56</v>
      </c>
    </row>
    <row r="10" spans="1:12" x14ac:dyDescent="0.25">
      <c r="A10" s="15"/>
      <c r="B10" s="16"/>
      <c r="C10" s="17"/>
      <c r="D10" s="22"/>
      <c r="E10" s="19"/>
      <c r="F10" s="20"/>
      <c r="G10" s="20"/>
      <c r="H10" s="20"/>
      <c r="I10" s="20"/>
      <c r="J10" s="20"/>
      <c r="K10" s="21"/>
      <c r="L10" s="20"/>
    </row>
    <row r="11" spans="1:12" x14ac:dyDescent="0.25">
      <c r="A11" s="15"/>
      <c r="B11" s="16"/>
      <c r="C11" s="17"/>
      <c r="D11" s="18"/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15"/>
      <c r="B12" s="16"/>
      <c r="C12" s="17"/>
      <c r="D12" s="18"/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23"/>
      <c r="B13" s="24"/>
      <c r="C13" s="25"/>
      <c r="D13" s="26" t="s">
        <v>18</v>
      </c>
      <c r="E13" s="27"/>
      <c r="F13" s="28">
        <f>SUM(F4:F12)</f>
        <v>330.02</v>
      </c>
      <c r="G13" s="28">
        <f t="shared" ref="G13:J13" si="0">SUM(G4:G12)</f>
        <v>9.8500000000000014</v>
      </c>
      <c r="H13" s="28">
        <f t="shared" si="0"/>
        <v>20.72</v>
      </c>
      <c r="I13" s="28">
        <f t="shared" si="0"/>
        <v>39.51</v>
      </c>
      <c r="J13" s="28">
        <f t="shared" si="0"/>
        <v>389.78999999999996</v>
      </c>
      <c r="K13" s="29"/>
      <c r="L13" s="28">
        <f t="shared" ref="L13" si="1">SUM(L4:L12)</f>
        <v>44.99</v>
      </c>
    </row>
    <row r="14" spans="1:12" ht="15.75" customHeight="1" x14ac:dyDescent="0.25">
      <c r="A14" s="30">
        <f>A4</f>
        <v>0</v>
      </c>
      <c r="B14" s="31">
        <f>B4</f>
        <v>0</v>
      </c>
      <c r="C14" s="32" t="s">
        <v>19</v>
      </c>
      <c r="D14" s="22"/>
      <c r="E14" s="19"/>
      <c r="F14" s="20"/>
      <c r="G14" s="20"/>
      <c r="H14" s="20"/>
      <c r="I14" s="20"/>
      <c r="J14" s="20"/>
      <c r="K14" s="21"/>
      <c r="L14" s="20"/>
    </row>
    <row r="15" spans="1:12" ht="29.25" customHeight="1" x14ac:dyDescent="0.25">
      <c r="A15" s="15"/>
      <c r="B15" s="16"/>
      <c r="C15" s="17"/>
      <c r="D15" s="22" t="s">
        <v>20</v>
      </c>
      <c r="E15" s="19" t="s">
        <v>21</v>
      </c>
      <c r="F15" s="20">
        <v>200</v>
      </c>
      <c r="G15" s="20">
        <v>9.19</v>
      </c>
      <c r="H15" s="20">
        <v>5.64</v>
      </c>
      <c r="I15" s="20">
        <v>13.63</v>
      </c>
      <c r="J15" s="20">
        <v>141.18</v>
      </c>
      <c r="K15" s="21"/>
      <c r="L15" s="20">
        <v>17.86</v>
      </c>
    </row>
    <row r="16" spans="1:12" ht="27.75" customHeight="1" x14ac:dyDescent="0.25">
      <c r="A16" s="15"/>
      <c r="B16" s="16"/>
      <c r="C16" s="17"/>
      <c r="D16" s="22" t="s">
        <v>22</v>
      </c>
      <c r="E16" s="19" t="s">
        <v>23</v>
      </c>
      <c r="F16" s="20">
        <v>90</v>
      </c>
      <c r="G16" s="20">
        <v>20.98</v>
      </c>
      <c r="H16" s="20">
        <v>20.440000000000001</v>
      </c>
      <c r="I16" s="20">
        <v>4.6100000000000003</v>
      </c>
      <c r="J16" s="20">
        <v>289.63</v>
      </c>
      <c r="K16" s="21"/>
      <c r="L16" s="20">
        <v>30.49</v>
      </c>
    </row>
    <row r="17" spans="1:12" ht="34.5" customHeight="1" x14ac:dyDescent="0.25">
      <c r="A17" s="15"/>
      <c r="B17" s="16"/>
      <c r="C17" s="17"/>
      <c r="D17" s="22" t="s">
        <v>24</v>
      </c>
      <c r="E17" s="19" t="s">
        <v>25</v>
      </c>
      <c r="F17" s="20">
        <v>150</v>
      </c>
      <c r="G17" s="20">
        <v>7.26</v>
      </c>
      <c r="H17" s="20">
        <v>4.96</v>
      </c>
      <c r="I17" s="20">
        <v>31.76</v>
      </c>
      <c r="J17" s="20">
        <v>198.84</v>
      </c>
      <c r="K17" s="21"/>
      <c r="L17" s="20">
        <v>16.690000000000001</v>
      </c>
    </row>
    <row r="18" spans="1:12" ht="25.5" x14ac:dyDescent="0.25">
      <c r="A18" s="15"/>
      <c r="B18" s="16"/>
      <c r="C18" s="17"/>
      <c r="D18" s="22" t="s">
        <v>26</v>
      </c>
      <c r="E18" s="19" t="s">
        <v>12</v>
      </c>
      <c r="F18" s="20">
        <v>200</v>
      </c>
      <c r="G18" s="20">
        <v>6.64</v>
      </c>
      <c r="H18" s="20">
        <v>5.15</v>
      </c>
      <c r="I18" s="20">
        <v>16.809999999999999</v>
      </c>
      <c r="J18" s="20">
        <v>141.19</v>
      </c>
      <c r="K18" s="21"/>
      <c r="L18" s="20">
        <v>7.12</v>
      </c>
    </row>
    <row r="19" spans="1:12" ht="21.75" customHeight="1" x14ac:dyDescent="0.25">
      <c r="A19" s="15"/>
      <c r="B19" s="16"/>
      <c r="C19" s="17"/>
      <c r="D19" s="22" t="s">
        <v>27</v>
      </c>
      <c r="E19" s="19" t="s">
        <v>28</v>
      </c>
      <c r="F19" s="20">
        <v>20</v>
      </c>
      <c r="G19" s="20">
        <v>1.52</v>
      </c>
      <c r="H19" s="20">
        <v>0.16</v>
      </c>
      <c r="I19" s="20">
        <v>9.84</v>
      </c>
      <c r="J19" s="20">
        <v>47</v>
      </c>
      <c r="K19" s="21"/>
      <c r="L19" s="20">
        <v>1.4</v>
      </c>
    </row>
    <row r="20" spans="1:12" ht="25.5" x14ac:dyDescent="0.25">
      <c r="A20" s="15"/>
      <c r="B20" s="16"/>
      <c r="C20" s="17"/>
      <c r="D20" s="22" t="s">
        <v>29</v>
      </c>
      <c r="E20" s="19" t="s">
        <v>30</v>
      </c>
      <c r="F20" s="20">
        <v>20</v>
      </c>
      <c r="G20" s="20">
        <v>1.32</v>
      </c>
      <c r="H20" s="20">
        <v>0.24</v>
      </c>
      <c r="I20" s="20">
        <v>8.0399999999999991</v>
      </c>
      <c r="J20" s="20">
        <v>39.6</v>
      </c>
      <c r="K20" s="21"/>
      <c r="L20" s="20">
        <v>1.44</v>
      </c>
    </row>
    <row r="21" spans="1:12" x14ac:dyDescent="0.25">
      <c r="A21" s="15"/>
      <c r="B21" s="16"/>
      <c r="C21" s="17"/>
      <c r="D21" s="22"/>
      <c r="E21" s="19"/>
      <c r="F21" s="20"/>
      <c r="G21" s="20"/>
      <c r="H21" s="20"/>
      <c r="I21" s="20"/>
      <c r="J21" s="20"/>
      <c r="K21" s="21"/>
      <c r="L21" s="20"/>
    </row>
    <row r="22" spans="1:12" x14ac:dyDescent="0.25">
      <c r="A22" s="15"/>
      <c r="B22" s="16"/>
      <c r="C22" s="17"/>
      <c r="D22" s="22"/>
      <c r="E22" s="19"/>
      <c r="F22" s="20"/>
      <c r="G22" s="20"/>
      <c r="H22" s="20"/>
      <c r="I22" s="20"/>
      <c r="J22" s="20"/>
      <c r="K22" s="21"/>
      <c r="L22" s="20"/>
    </row>
    <row r="23" spans="1:12" x14ac:dyDescent="0.25">
      <c r="A23" s="15"/>
      <c r="B23" s="16"/>
      <c r="C23" s="17"/>
      <c r="D23" s="22"/>
      <c r="E23" s="19"/>
      <c r="F23" s="20"/>
      <c r="G23" s="20"/>
      <c r="H23" s="20"/>
      <c r="I23" s="20"/>
      <c r="J23" s="20"/>
      <c r="K23" s="21"/>
      <c r="L23" s="20"/>
    </row>
    <row r="24" spans="1:12" x14ac:dyDescent="0.25">
      <c r="A24" s="15"/>
      <c r="B24" s="16"/>
      <c r="C24" s="17"/>
      <c r="D24" s="18"/>
      <c r="E24" s="19"/>
      <c r="F24" s="20"/>
      <c r="G24" s="20"/>
      <c r="H24" s="20"/>
      <c r="I24" s="20"/>
      <c r="J24" s="20"/>
      <c r="K24" s="21"/>
      <c r="L24" s="20"/>
    </row>
    <row r="25" spans="1:12" x14ac:dyDescent="0.25">
      <c r="A25" s="15"/>
      <c r="B25" s="16"/>
      <c r="C25" s="17"/>
      <c r="D25" s="18"/>
      <c r="E25" s="19"/>
      <c r="F25" s="20"/>
      <c r="G25" s="20"/>
      <c r="H25" s="20"/>
      <c r="I25" s="20"/>
      <c r="J25" s="20"/>
      <c r="K25" s="21"/>
      <c r="L25" s="20"/>
    </row>
    <row r="26" spans="1:12" x14ac:dyDescent="0.25">
      <c r="A26" s="23"/>
      <c r="B26" s="24"/>
      <c r="C26" s="25"/>
      <c r="D26" s="26" t="s">
        <v>18</v>
      </c>
      <c r="E26" s="27"/>
      <c r="F26" s="28">
        <f>SUM(F14:F25)</f>
        <v>680</v>
      </c>
      <c r="G26" s="28">
        <f t="shared" ref="G26:J26" si="2">SUM(G14:G25)</f>
        <v>46.910000000000004</v>
      </c>
      <c r="H26" s="28">
        <f t="shared" si="2"/>
        <v>36.590000000000003</v>
      </c>
      <c r="I26" s="28">
        <f t="shared" si="2"/>
        <v>84.69</v>
      </c>
      <c r="J26" s="28">
        <f t="shared" si="2"/>
        <v>857.43999999999994</v>
      </c>
      <c r="K26" s="29"/>
      <c r="L26" s="28">
        <f t="shared" ref="L26" si="3">SUM(L14:L25)</f>
        <v>75</v>
      </c>
    </row>
    <row r="27" spans="1:12" ht="15.75" thickBot="1" x14ac:dyDescent="0.3">
      <c r="A27" s="33">
        <f>A4</f>
        <v>0</v>
      </c>
      <c r="B27" s="34">
        <f>B4</f>
        <v>0</v>
      </c>
      <c r="C27" s="35" t="s">
        <v>31</v>
      </c>
      <c r="D27" s="36"/>
      <c r="E27" s="37"/>
      <c r="F27" s="38">
        <f>F13+F26</f>
        <v>1010.02</v>
      </c>
      <c r="G27" s="38">
        <f t="shared" ref="G27:L27" si="4">G13+G26</f>
        <v>56.760000000000005</v>
      </c>
      <c r="H27" s="38">
        <f t="shared" si="4"/>
        <v>57.31</v>
      </c>
      <c r="I27" s="38">
        <f t="shared" si="4"/>
        <v>124.19999999999999</v>
      </c>
      <c r="J27" s="38">
        <f t="shared" si="4"/>
        <v>1247.23</v>
      </c>
      <c r="K27" s="38"/>
      <c r="L27" s="38">
        <f t="shared" si="4"/>
        <v>119.99000000000001</v>
      </c>
    </row>
  </sheetData>
  <mergeCells count="4">
    <mergeCell ref="C1:E1"/>
    <mergeCell ref="H1:K1"/>
    <mergeCell ref="H2:K2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2023-10-29T15:09:30Z</dcterms:modified>
</cp:coreProperties>
</file>