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A29" i="1"/>
  <c r="L28" i="1"/>
  <c r="J28" i="1"/>
  <c r="I28" i="1"/>
  <c r="I29" i="1" s="1"/>
  <c r="H28" i="1"/>
  <c r="H29" i="1" s="1"/>
  <c r="G28" i="1"/>
  <c r="F28" i="1"/>
  <c r="B16" i="1"/>
  <c r="L15" i="1"/>
  <c r="L29" i="1" s="1"/>
  <c r="J15" i="1"/>
  <c r="J29" i="1" s="1"/>
  <c r="I15" i="1"/>
  <c r="H15" i="1"/>
  <c r="G15" i="1"/>
  <c r="G29" i="1" s="1"/>
  <c r="F15" i="1"/>
  <c r="F29" i="1" s="1"/>
</calcChain>
</file>

<file path=xl/sharedStrings.xml><?xml version="1.0" encoding="utf-8"?>
<sst xmlns="http://schemas.openxmlformats.org/spreadsheetml/2006/main" count="40" uniqueCount="33">
  <si>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</si>
  <si>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</si>
  <si>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</si>
  <si>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</si>
  <si>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</si>
  <si>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</si>
  <si>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</si>
  <si>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</si>
  <si>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</si>
  <si>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</si>
  <si>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</si>
  <si>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</si>
  <si>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</si>
  <si>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Биточек мясной под сырной шапкой</t>
  </si>
  <si>
    <t>Картофель запеченный</t>
  </si>
  <si>
    <t>гор.напиток</t>
  </si>
  <si>
    <t>Напиток плодово - ягодный витамизированный</t>
  </si>
  <si>
    <t>хлеб бел.</t>
  </si>
  <si>
    <t>Хлеб пшеничный</t>
  </si>
  <si>
    <t>хлеб черн.</t>
  </si>
  <si>
    <t>Хлеб ржаной</t>
  </si>
  <si>
    <t>закуска</t>
  </si>
  <si>
    <t>Икра овощная</t>
  </si>
  <si>
    <t>итого</t>
  </si>
  <si>
    <t>Обед</t>
  </si>
  <si>
    <t>1 блюдо</t>
  </si>
  <si>
    <t>Борщ с мясом и сметаной</t>
  </si>
  <si>
    <t>2 блюдо</t>
  </si>
  <si>
    <t>Курица запеченная с соусом и зеленью</t>
  </si>
  <si>
    <t>гарнир</t>
  </si>
  <si>
    <t>Спагетти отварные с маслом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</si>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</sst>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O20" sqref="O20"/>
    </sheetView>
  </sheetViews>
  <sheetFormatPr defaultRowHeight="15" x14ac:dyDescent="0.25"/>
  <cols>
    <col min="5" max="5" width="41.57031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14</v>
      </c>
      <c r="I3" s="11">
        <v>11</v>
      </c>
      <c r="J3" s="12">
        <v>2023</v>
      </c>
      <c r="K3" s="13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14" t="s">
        <v>8</v>
      </c>
      <c r="I4" s="14" t="s">
        <v>9</v>
      </c>
      <c r="J4" s="14" t="s">
        <v>10</v>
      </c>
      <c r="K4" s="2"/>
      <c r="L4" s="2"/>
    </row>
    <row r="5" spans="1:12" ht="25.5" x14ac:dyDescent="0.25">
      <c r="A5" s="15">
        <v>3</v>
      </c>
      <c r="B5" s="16">
        <v>2</v>
      </c>
      <c r="C5" s="17" t="s">
        <v>11</v>
      </c>
      <c r="D5" s="18" t="s">
        <v>12</v>
      </c>
      <c r="E5" s="19" t="s">
        <v>13</v>
      </c>
      <c r="F5" s="20">
        <v>90</v>
      </c>
      <c r="G5" s="20">
        <v>16.13</v>
      </c>
      <c r="H5" s="20">
        <v>14.75</v>
      </c>
      <c r="I5" s="20">
        <v>7.18</v>
      </c>
      <c r="J5" s="20">
        <v>227.13</v>
      </c>
      <c r="K5" s="21"/>
      <c r="L5" s="20">
        <v>32.53</v>
      </c>
    </row>
    <row r="6" spans="1:12" x14ac:dyDescent="0.25">
      <c r="A6" s="15"/>
      <c r="B6" s="16"/>
      <c r="C6" s="22"/>
      <c r="D6" s="23"/>
      <c r="E6" s="24" t="s">
        <v>14</v>
      </c>
      <c r="F6" s="25">
        <v>150</v>
      </c>
      <c r="G6" s="25">
        <v>3.31</v>
      </c>
      <c r="H6" s="25">
        <v>5.56</v>
      </c>
      <c r="I6" s="25">
        <v>25.99</v>
      </c>
      <c r="J6" s="25">
        <v>167.07</v>
      </c>
      <c r="K6" s="26"/>
      <c r="L6" s="25">
        <v>19.75</v>
      </c>
    </row>
    <row r="7" spans="1:12" ht="25.5" x14ac:dyDescent="0.25">
      <c r="A7" s="15"/>
      <c r="B7" s="16"/>
      <c r="C7" s="22"/>
      <c r="D7" s="27" t="s">
        <v>15</v>
      </c>
      <c r="E7" s="24" t="s">
        <v>16</v>
      </c>
      <c r="F7" s="25">
        <v>200</v>
      </c>
      <c r="G7" s="25">
        <v>0</v>
      </c>
      <c r="H7" s="25">
        <v>0</v>
      </c>
      <c r="I7" s="25">
        <v>14.4</v>
      </c>
      <c r="J7" s="25">
        <v>58.4</v>
      </c>
      <c r="K7" s="26"/>
      <c r="L7" s="25">
        <v>8.14</v>
      </c>
    </row>
    <row r="8" spans="1:12" x14ac:dyDescent="0.25">
      <c r="A8" s="15"/>
      <c r="B8" s="16"/>
      <c r="C8" s="22"/>
      <c r="D8" s="27" t="s">
        <v>17</v>
      </c>
      <c r="E8" s="24" t="s">
        <v>18</v>
      </c>
      <c r="F8" s="25">
        <v>20</v>
      </c>
      <c r="G8" s="25">
        <v>1.52</v>
      </c>
      <c r="H8" s="25">
        <v>0.16</v>
      </c>
      <c r="I8" s="25">
        <v>9.84</v>
      </c>
      <c r="J8" s="25">
        <v>47</v>
      </c>
      <c r="K8" s="26"/>
      <c r="L8" s="25">
        <v>1.4</v>
      </c>
    </row>
    <row r="9" spans="1:12" x14ac:dyDescent="0.25">
      <c r="A9" s="15"/>
      <c r="B9" s="16"/>
      <c r="C9" s="22"/>
      <c r="D9" s="27" t="s">
        <v>19</v>
      </c>
      <c r="E9" s="24" t="s">
        <v>20</v>
      </c>
      <c r="F9" s="25">
        <v>20</v>
      </c>
      <c r="G9" s="25">
        <v>1.32</v>
      </c>
      <c r="H9" s="25">
        <v>0.24</v>
      </c>
      <c r="I9" s="25">
        <v>8.0399999999999991</v>
      </c>
      <c r="J9" s="25">
        <v>39.6</v>
      </c>
      <c r="K9" s="26"/>
      <c r="L9" s="25">
        <v>1.44</v>
      </c>
    </row>
    <row r="10" spans="1:12" x14ac:dyDescent="0.25">
      <c r="A10" s="15"/>
      <c r="B10" s="16"/>
      <c r="C10" s="22"/>
      <c r="D10" s="27" t="s">
        <v>21</v>
      </c>
      <c r="E10" s="24" t="s">
        <v>22</v>
      </c>
      <c r="F10" s="25">
        <v>60</v>
      </c>
      <c r="G10" s="25">
        <v>1.02</v>
      </c>
      <c r="H10" s="25">
        <v>7.98</v>
      </c>
      <c r="I10" s="25">
        <v>3.05</v>
      </c>
      <c r="J10" s="25">
        <v>88.8</v>
      </c>
      <c r="K10" s="26"/>
      <c r="L10" s="25">
        <v>11.74</v>
      </c>
    </row>
    <row r="11" spans="1:12" x14ac:dyDescent="0.25">
      <c r="A11" s="15"/>
      <c r="B11" s="16"/>
      <c r="C11" s="22"/>
      <c r="D11" s="27"/>
      <c r="E11" s="24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7"/>
      <c r="E12" s="24"/>
      <c r="F12" s="25"/>
      <c r="G12" s="25"/>
      <c r="H12" s="25"/>
      <c r="I12" s="25"/>
      <c r="J12" s="25"/>
      <c r="K12" s="26"/>
      <c r="L12" s="25"/>
    </row>
    <row r="13" spans="1:12" x14ac:dyDescent="0.25">
      <c r="A13" s="15"/>
      <c r="B13" s="16"/>
      <c r="C13" s="22"/>
      <c r="D13" s="23"/>
      <c r="E13" s="24"/>
      <c r="F13" s="25"/>
      <c r="G13" s="25"/>
      <c r="H13" s="25"/>
      <c r="I13" s="25"/>
      <c r="J13" s="25"/>
      <c r="K13" s="26"/>
      <c r="L13" s="25"/>
    </row>
    <row r="14" spans="1:12" x14ac:dyDescent="0.25">
      <c r="A14" s="15"/>
      <c r="B14" s="16"/>
      <c r="C14" s="22"/>
      <c r="D14" s="23"/>
      <c r="E14" s="24"/>
      <c r="F14" s="25"/>
      <c r="G14" s="25"/>
      <c r="H14" s="25"/>
      <c r="I14" s="25"/>
      <c r="J14" s="25"/>
      <c r="K14" s="26"/>
      <c r="L14" s="25"/>
    </row>
    <row r="15" spans="1:12" x14ac:dyDescent="0.25">
      <c r="A15" s="28"/>
      <c r="B15" s="29"/>
      <c r="C15" s="30"/>
      <c r="D15" s="31" t="s">
        <v>23</v>
      </c>
      <c r="E15" s="32"/>
      <c r="F15" s="33">
        <f>SUM(F5:F14)</f>
        <v>540</v>
      </c>
      <c r="G15" s="33">
        <f t="shared" ref="G15:J15" si="0">SUM(G5:G14)</f>
        <v>23.299999999999997</v>
      </c>
      <c r="H15" s="33">
        <f t="shared" si="0"/>
        <v>28.689999999999998</v>
      </c>
      <c r="I15" s="33">
        <f t="shared" si="0"/>
        <v>68.499999999999986</v>
      </c>
      <c r="J15" s="33">
        <f t="shared" si="0"/>
        <v>627.99999999999989</v>
      </c>
      <c r="K15" s="34"/>
      <c r="L15" s="33">
        <f t="shared" ref="L15" si="1">SUM(L5:L14)</f>
        <v>75</v>
      </c>
    </row>
    <row r="16" spans="1:12" x14ac:dyDescent="0.25">
      <c r="A16" s="35">
        <v>3</v>
      </c>
      <c r="B16" s="35">
        <f>B5</f>
        <v>2</v>
      </c>
      <c r="C16" s="36" t="s">
        <v>24</v>
      </c>
      <c r="D16" s="27" t="s">
        <v>21</v>
      </c>
      <c r="E16" s="24"/>
      <c r="F16" s="25"/>
      <c r="G16" s="25"/>
      <c r="H16" s="25"/>
      <c r="I16" s="25"/>
      <c r="J16" s="25"/>
      <c r="K16" s="26"/>
      <c r="L16" s="25"/>
    </row>
    <row r="17" spans="1:12" x14ac:dyDescent="0.25">
      <c r="A17" s="15"/>
      <c r="B17" s="16"/>
      <c r="C17" s="22"/>
      <c r="D17" s="27" t="s">
        <v>25</v>
      </c>
      <c r="E17" s="24" t="s">
        <v>26</v>
      </c>
      <c r="F17" s="25">
        <v>200</v>
      </c>
      <c r="G17" s="25">
        <v>5.75</v>
      </c>
      <c r="H17" s="25">
        <v>8.7899999999999991</v>
      </c>
      <c r="I17" s="25">
        <v>8.75</v>
      </c>
      <c r="J17" s="25">
        <v>138.04</v>
      </c>
      <c r="K17" s="26"/>
      <c r="L17" s="25">
        <v>18.260000000000002</v>
      </c>
    </row>
    <row r="18" spans="1:12" ht="25.5" x14ac:dyDescent="0.25">
      <c r="A18" s="15"/>
      <c r="B18" s="16"/>
      <c r="C18" s="22"/>
      <c r="D18" s="27" t="s">
        <v>27</v>
      </c>
      <c r="E18" s="24" t="s">
        <v>28</v>
      </c>
      <c r="F18" s="25">
        <v>90</v>
      </c>
      <c r="G18" s="25">
        <v>24.03</v>
      </c>
      <c r="H18" s="25">
        <v>19.829999999999998</v>
      </c>
      <c r="I18" s="25">
        <v>1.61</v>
      </c>
      <c r="J18" s="25">
        <v>279.17</v>
      </c>
      <c r="K18" s="26"/>
      <c r="L18" s="25">
        <v>27.43</v>
      </c>
    </row>
    <row r="19" spans="1:12" x14ac:dyDescent="0.25">
      <c r="A19" s="15"/>
      <c r="B19" s="16"/>
      <c r="C19" s="22"/>
      <c r="D19" s="27" t="s">
        <v>29</v>
      </c>
      <c r="E19" s="24" t="s">
        <v>30</v>
      </c>
      <c r="F19" s="25">
        <v>150</v>
      </c>
      <c r="G19" s="25">
        <v>6.76</v>
      </c>
      <c r="H19" s="25">
        <v>3.93</v>
      </c>
      <c r="I19" s="25">
        <v>41.29</v>
      </c>
      <c r="J19" s="25">
        <v>227.48</v>
      </c>
      <c r="K19" s="26"/>
      <c r="L19" s="25">
        <v>18.329999999999998</v>
      </c>
    </row>
    <row r="20" spans="1:12" ht="25.5" x14ac:dyDescent="0.25">
      <c r="A20" s="15"/>
      <c r="B20" s="16"/>
      <c r="C20" s="22"/>
      <c r="D20" s="27" t="s">
        <v>31</v>
      </c>
      <c r="E20" s="24" t="s">
        <v>16</v>
      </c>
      <c r="F20" s="25">
        <v>200</v>
      </c>
      <c r="G20" s="25">
        <v>0</v>
      </c>
      <c r="H20" s="25">
        <v>0</v>
      </c>
      <c r="I20" s="25">
        <v>14.4</v>
      </c>
      <c r="J20" s="25">
        <v>58.4</v>
      </c>
      <c r="K20" s="26"/>
      <c r="L20" s="25">
        <v>8.14</v>
      </c>
    </row>
    <row r="21" spans="1:12" x14ac:dyDescent="0.25">
      <c r="A21" s="15"/>
      <c r="B21" s="16"/>
      <c r="C21" s="22"/>
      <c r="D21" s="27" t="s">
        <v>17</v>
      </c>
      <c r="E21" s="24" t="s">
        <v>18</v>
      </c>
      <c r="F21" s="25">
        <v>20</v>
      </c>
      <c r="G21" s="25">
        <v>1.52</v>
      </c>
      <c r="H21" s="25">
        <v>0.16</v>
      </c>
      <c r="I21" s="25">
        <v>9.84</v>
      </c>
      <c r="J21" s="25">
        <v>47</v>
      </c>
      <c r="K21" s="26"/>
      <c r="L21" s="25">
        <v>1.4</v>
      </c>
    </row>
    <row r="22" spans="1:12" x14ac:dyDescent="0.25">
      <c r="A22" s="15"/>
      <c r="B22" s="16"/>
      <c r="C22" s="22"/>
      <c r="D22" s="27" t="s">
        <v>19</v>
      </c>
      <c r="E22" s="24" t="s">
        <v>20</v>
      </c>
      <c r="F22" s="25">
        <v>20</v>
      </c>
      <c r="G22" s="25">
        <v>1.32</v>
      </c>
      <c r="H22" s="25">
        <v>0.24</v>
      </c>
      <c r="I22" s="25">
        <v>8.0399999999999991</v>
      </c>
      <c r="J22" s="25">
        <v>39.6</v>
      </c>
      <c r="K22" s="26"/>
      <c r="L22" s="25">
        <v>1.44</v>
      </c>
    </row>
    <row r="23" spans="1:12" x14ac:dyDescent="0.25">
      <c r="A23" s="15"/>
      <c r="B23" s="16"/>
      <c r="C23" s="22"/>
      <c r="D23" s="27"/>
      <c r="E23" s="24"/>
      <c r="F23" s="25"/>
      <c r="G23" s="25"/>
      <c r="H23" s="25"/>
      <c r="I23" s="25"/>
      <c r="J23" s="25"/>
      <c r="K23" s="26"/>
      <c r="L23" s="25"/>
    </row>
    <row r="24" spans="1:12" x14ac:dyDescent="0.25">
      <c r="A24" s="15"/>
      <c r="B24" s="16"/>
      <c r="C24" s="22"/>
      <c r="D24" s="27"/>
      <c r="E24" s="24"/>
      <c r="F24" s="25"/>
      <c r="G24" s="25"/>
      <c r="H24" s="25"/>
      <c r="I24" s="25"/>
      <c r="J24" s="25"/>
      <c r="K24" s="26"/>
      <c r="L24" s="25"/>
    </row>
    <row r="25" spans="1:12" x14ac:dyDescent="0.25">
      <c r="A25" s="15"/>
      <c r="B25" s="16"/>
      <c r="C25" s="22"/>
      <c r="D25" s="27"/>
      <c r="E25" s="24"/>
      <c r="F25" s="25"/>
      <c r="G25" s="25"/>
      <c r="H25" s="25"/>
      <c r="I25" s="25"/>
      <c r="J25" s="25"/>
      <c r="K25" s="26"/>
      <c r="L25" s="25"/>
    </row>
    <row r="26" spans="1:12" x14ac:dyDescent="0.25">
      <c r="A26" s="15"/>
      <c r="B26" s="16"/>
      <c r="C26" s="22"/>
      <c r="D26" s="23"/>
      <c r="E26" s="24"/>
      <c r="F26" s="25"/>
      <c r="G26" s="25"/>
      <c r="H26" s="25"/>
      <c r="I26" s="25"/>
      <c r="J26" s="25"/>
      <c r="K26" s="26"/>
      <c r="L26" s="25"/>
    </row>
    <row r="27" spans="1:12" x14ac:dyDescent="0.25">
      <c r="A27" s="15"/>
      <c r="B27" s="16"/>
      <c r="C27" s="22"/>
      <c r="D27" s="23"/>
      <c r="E27" s="24"/>
      <c r="F27" s="25"/>
      <c r="G27" s="25"/>
      <c r="H27" s="25"/>
      <c r="I27" s="25"/>
      <c r="J27" s="25"/>
      <c r="K27" s="26"/>
      <c r="L27" s="25"/>
    </row>
    <row r="28" spans="1:12" x14ac:dyDescent="0.25">
      <c r="A28" s="28"/>
      <c r="B28" s="29"/>
      <c r="C28" s="30"/>
      <c r="D28" s="31" t="s">
        <v>23</v>
      </c>
      <c r="E28" s="32"/>
      <c r="F28" s="33">
        <f>SUM(F16:F27)</f>
        <v>680</v>
      </c>
      <c r="G28" s="33">
        <f t="shared" ref="G28:J28" si="2">SUM(G16:G27)</f>
        <v>39.380000000000003</v>
      </c>
      <c r="H28" s="33">
        <f t="shared" si="2"/>
        <v>32.949999999999996</v>
      </c>
      <c r="I28" s="33">
        <f t="shared" si="2"/>
        <v>83.93</v>
      </c>
      <c r="J28" s="33">
        <f t="shared" si="2"/>
        <v>789.69</v>
      </c>
      <c r="K28" s="34"/>
      <c r="L28" s="33">
        <f t="shared" ref="L28" si="3">SUM(L16:L27)</f>
        <v>75</v>
      </c>
    </row>
    <row r="29" spans="1:12" ht="15.75" thickBot="1" x14ac:dyDescent="0.3">
      <c r="A29" s="37">
        <f>A5</f>
        <v>3</v>
      </c>
      <c r="B29" s="37">
        <f>B5</f>
        <v>2</v>
      </c>
      <c r="C29" s="38" t="s">
        <v>32</v>
      </c>
      <c r="D29" s="39"/>
      <c r="E29" s="40"/>
      <c r="F29" s="41">
        <f>F15+F28</f>
        <v>1220</v>
      </c>
      <c r="G29" s="41">
        <f t="shared" ref="G29:J29" si="4">G15+G28</f>
        <v>62.68</v>
      </c>
      <c r="H29" s="41">
        <f t="shared" si="4"/>
        <v>61.639999999999993</v>
      </c>
      <c r="I29" s="41">
        <f t="shared" si="4"/>
        <v>152.43</v>
      </c>
      <c r="J29" s="41">
        <f t="shared" si="4"/>
        <v>1417.69</v>
      </c>
      <c r="K29" s="41"/>
      <c r="L29" s="41">
        <f t="shared" ref="L29" si="5">L15+L28</f>
        <v>150</v>
      </c>
    </row>
  </sheetData>
  <mergeCells count="4">
    <mergeCell ref="C1:E1"/>
    <mergeCell ref="H1:K1"/>
    <mergeCell ref="H2:K2"/>
    <mergeCell ref="C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2023-10-30T14:22:24Z</dcterms:modified>
</cp:coreProperties>
</file>