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0" i="1"/>
  <c r="L29" i="1"/>
  <c r="L30" i="1" s="1"/>
  <c r="J29" i="1"/>
  <c r="I29" i="1"/>
  <c r="H29" i="1"/>
  <c r="G29" i="1"/>
  <c r="G30" i="1" s="1"/>
  <c r="F29" i="1"/>
  <c r="B17" i="1"/>
  <c r="L16" i="1"/>
  <c r="J16" i="1"/>
  <c r="J30" i="1" s="1"/>
  <c r="I16" i="1"/>
  <c r="I30" i="1" s="1"/>
  <c r="H16" i="1"/>
  <c r="H30" i="1" s="1"/>
  <c r="G16" i="1"/>
  <c r="F16" i="1"/>
  <c r="F30" i="1" s="1"/>
</calcChain>
</file>

<file path=xl/sharedStrings.xml><?xml version="1.0" encoding="utf-8"?>
<sst xmlns="http://schemas.openxmlformats.org/spreadsheetml/2006/main" count="48" uniqueCount="45">
  <si>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</si>
  <si>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</si>
  <si>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</si>
  <si>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</si>
  <si>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</si>
  <si>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</si>
  <si>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</si>
  <si>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</si>
  <si>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</si>
  <si>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</si>
  <si>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</si>
  <si>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</si>
  <si>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</si>
  <si>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</si>
  <si>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</si>
  <si>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</si>
  <si>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</si>
  <si>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</si>
  <si>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</si>
  <si>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</si>
  <si>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</si>
  <si>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</si>
  <si>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</si>
  <si>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</si>
  <si>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</si>
  <si>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творожная Зебра со сгущённым молоком</t>
  </si>
  <si>
    <t>гор.напиток</t>
  </si>
  <si>
    <t>Горячий шоколад</t>
  </si>
  <si>
    <t>хлеб бел.</t>
  </si>
  <si>
    <t>Батон пшеничный</t>
  </si>
  <si>
    <t>закуска</t>
  </si>
  <si>
    <t>Фрукты в ассортименте</t>
  </si>
  <si>
    <t>итого</t>
  </si>
  <si>
    <t>Обед</t>
  </si>
  <si>
    <t>1 блюдо</t>
  </si>
  <si>
    <t>Суп картофельный с макаронными изделиями</t>
  </si>
  <si>
    <t>2 блюдо</t>
  </si>
  <si>
    <t>Бефстроганов</t>
  </si>
  <si>
    <t>гарнир</t>
  </si>
  <si>
    <t>Рис отварной с маслом</t>
  </si>
  <si>
    <t>напиток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</si>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</sst>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18" sqref="D18"/>
    </sheetView>
  </sheetViews>
  <sheetFormatPr defaultRowHeight="15" x14ac:dyDescent="0.25"/>
  <cols>
    <col min="5" max="5" width="49.855468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16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25.5" customHeight="1" x14ac:dyDescent="0.25">
      <c r="A6" s="19">
        <v>3</v>
      </c>
      <c r="B6" s="20">
        <v>4</v>
      </c>
      <c r="C6" s="21" t="s">
        <v>23</v>
      </c>
      <c r="D6" s="22" t="s">
        <v>24</v>
      </c>
      <c r="E6" s="23" t="s">
        <v>25</v>
      </c>
      <c r="F6" s="24">
        <v>150</v>
      </c>
      <c r="G6" s="24">
        <v>20.68</v>
      </c>
      <c r="H6" s="24">
        <v>9.08</v>
      </c>
      <c r="I6" s="24">
        <v>30.54</v>
      </c>
      <c r="J6" s="24">
        <v>287.69</v>
      </c>
      <c r="K6" s="25"/>
      <c r="L6" s="24">
        <v>39.159999999999997</v>
      </c>
    </row>
    <row r="7" spans="1:12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ht="17.25" customHeight="1" x14ac:dyDescent="0.25">
      <c r="A8" s="26"/>
      <c r="B8" s="27"/>
      <c r="C8" s="28"/>
      <c r="D8" s="33" t="s">
        <v>26</v>
      </c>
      <c r="E8" s="30" t="s">
        <v>27</v>
      </c>
      <c r="F8" s="31">
        <v>200</v>
      </c>
      <c r="G8" s="31">
        <v>3.28</v>
      </c>
      <c r="H8" s="31">
        <v>2.56</v>
      </c>
      <c r="I8" s="31">
        <v>11.81</v>
      </c>
      <c r="J8" s="31">
        <v>83.45</v>
      </c>
      <c r="K8" s="32"/>
      <c r="L8" s="31">
        <v>10.78</v>
      </c>
    </row>
    <row r="9" spans="1:12" ht="19.5" customHeight="1" x14ac:dyDescent="0.25">
      <c r="A9" s="26"/>
      <c r="B9" s="27"/>
      <c r="C9" s="28"/>
      <c r="D9" s="33" t="s">
        <v>28</v>
      </c>
      <c r="E9" s="30" t="s">
        <v>29</v>
      </c>
      <c r="F9" s="31">
        <v>20</v>
      </c>
      <c r="G9" s="31">
        <v>1.5</v>
      </c>
      <c r="H9" s="31">
        <v>0.57999999999999996</v>
      </c>
      <c r="I9" s="31">
        <v>9.9600000000000009</v>
      </c>
      <c r="J9" s="31">
        <v>52.4</v>
      </c>
      <c r="K9" s="32"/>
      <c r="L9" s="31">
        <v>2.56</v>
      </c>
    </row>
    <row r="10" spans="1:12" x14ac:dyDescent="0.25">
      <c r="A10" s="26"/>
      <c r="B10" s="27"/>
      <c r="C10" s="28"/>
      <c r="D10" s="33"/>
      <c r="E10" s="30"/>
      <c r="F10" s="31"/>
      <c r="G10" s="31"/>
      <c r="H10" s="31"/>
      <c r="I10" s="31"/>
      <c r="J10" s="31"/>
      <c r="K10" s="32"/>
      <c r="L10" s="31"/>
    </row>
    <row r="11" spans="1:12" ht="18" customHeight="1" x14ac:dyDescent="0.25">
      <c r="A11" s="26"/>
      <c r="B11" s="27"/>
      <c r="C11" s="28"/>
      <c r="D11" s="33" t="s">
        <v>30</v>
      </c>
      <c r="E11" s="30" t="s">
        <v>31</v>
      </c>
      <c r="F11" s="31">
        <v>150</v>
      </c>
      <c r="G11" s="31">
        <v>0.6</v>
      </c>
      <c r="H11" s="31">
        <v>0.45</v>
      </c>
      <c r="I11" s="31">
        <v>15.45</v>
      </c>
      <c r="J11" s="31">
        <v>70.5</v>
      </c>
      <c r="K11" s="32"/>
      <c r="L11" s="31">
        <v>22.5</v>
      </c>
    </row>
    <row r="12" spans="1:12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33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26"/>
      <c r="B15" s="27"/>
      <c r="C15" s="28"/>
      <c r="D15" s="29"/>
      <c r="E15" s="30"/>
      <c r="F15" s="31"/>
      <c r="G15" s="31"/>
      <c r="H15" s="31"/>
      <c r="I15" s="31"/>
      <c r="J15" s="31"/>
      <c r="K15" s="32"/>
      <c r="L15" s="31"/>
    </row>
    <row r="16" spans="1:12" x14ac:dyDescent="0.25">
      <c r="A16" s="34"/>
      <c r="B16" s="35"/>
      <c r="C16" s="36"/>
      <c r="D16" s="37" t="s">
        <v>32</v>
      </c>
      <c r="E16" s="38"/>
      <c r="F16" s="39">
        <f>SUM(F6:F15)</f>
        <v>520</v>
      </c>
      <c r="G16" s="39">
        <f t="shared" ref="G16:J16" si="0">SUM(G6:G15)</f>
        <v>26.060000000000002</v>
      </c>
      <c r="H16" s="39">
        <f t="shared" si="0"/>
        <v>12.67</v>
      </c>
      <c r="I16" s="39">
        <f t="shared" si="0"/>
        <v>67.760000000000005</v>
      </c>
      <c r="J16" s="39">
        <f t="shared" si="0"/>
        <v>494.03999999999996</v>
      </c>
      <c r="K16" s="40"/>
      <c r="L16" s="39">
        <f t="shared" ref="L16" si="1">SUM(L6:L15)</f>
        <v>75</v>
      </c>
    </row>
    <row r="17" spans="1:12" x14ac:dyDescent="0.25">
      <c r="A17" s="41">
        <v>3</v>
      </c>
      <c r="B17" s="42">
        <f>B6</f>
        <v>4</v>
      </c>
      <c r="C17" s="43" t="s">
        <v>33</v>
      </c>
      <c r="D17" s="33"/>
      <c r="E17" s="30"/>
      <c r="F17" s="31"/>
      <c r="G17" s="31"/>
      <c r="H17" s="31"/>
      <c r="I17" s="31"/>
      <c r="J17" s="31"/>
      <c r="K17" s="32"/>
      <c r="L17" s="31"/>
    </row>
    <row r="18" spans="1:12" ht="24.75" customHeight="1" x14ac:dyDescent="0.25">
      <c r="A18" s="26"/>
      <c r="B18" s="27"/>
      <c r="C18" s="28"/>
      <c r="D18" s="33" t="s">
        <v>34</v>
      </c>
      <c r="E18" s="30" t="s">
        <v>35</v>
      </c>
      <c r="F18" s="31">
        <v>200</v>
      </c>
      <c r="G18" s="31">
        <v>5.51</v>
      </c>
      <c r="H18" s="31">
        <v>4.83</v>
      </c>
      <c r="I18" s="31">
        <v>14.47</v>
      </c>
      <c r="J18" s="31">
        <v>123.38</v>
      </c>
      <c r="K18" s="32"/>
      <c r="L18" s="31">
        <v>14.02</v>
      </c>
    </row>
    <row r="19" spans="1:12" ht="25.5" x14ac:dyDescent="0.25">
      <c r="A19" s="26"/>
      <c r="B19" s="27"/>
      <c r="C19" s="28"/>
      <c r="D19" s="33" t="s">
        <v>36</v>
      </c>
      <c r="E19" s="30" t="s">
        <v>37</v>
      </c>
      <c r="F19" s="31">
        <v>90</v>
      </c>
      <c r="G19" s="31">
        <v>17.02</v>
      </c>
      <c r="H19" s="31">
        <v>17.14</v>
      </c>
      <c r="I19" s="31">
        <v>3.46</v>
      </c>
      <c r="J19" s="31">
        <v>239.91</v>
      </c>
      <c r="K19" s="32"/>
      <c r="L19" s="31">
        <v>30.72</v>
      </c>
    </row>
    <row r="20" spans="1:12" ht="18" customHeight="1" x14ac:dyDescent="0.25">
      <c r="A20" s="26"/>
      <c r="B20" s="27"/>
      <c r="C20" s="28"/>
      <c r="D20" s="33" t="s">
        <v>38</v>
      </c>
      <c r="E20" s="30" t="s">
        <v>39</v>
      </c>
      <c r="F20" s="31">
        <v>150</v>
      </c>
      <c r="G20" s="31">
        <v>3.34</v>
      </c>
      <c r="H20" s="31">
        <v>4.91</v>
      </c>
      <c r="I20" s="31">
        <v>33.93</v>
      </c>
      <c r="J20" s="31">
        <v>191.49</v>
      </c>
      <c r="K20" s="32"/>
      <c r="L20" s="31">
        <v>15.94</v>
      </c>
    </row>
    <row r="21" spans="1:12" ht="25.5" x14ac:dyDescent="0.25">
      <c r="A21" s="26"/>
      <c r="B21" s="27"/>
      <c r="C21" s="28"/>
      <c r="D21" s="33" t="s">
        <v>40</v>
      </c>
      <c r="E21" s="30" t="s">
        <v>27</v>
      </c>
      <c r="F21" s="31">
        <v>200</v>
      </c>
      <c r="G21" s="31">
        <v>3.28</v>
      </c>
      <c r="H21" s="31">
        <v>2.56</v>
      </c>
      <c r="I21" s="31">
        <v>11.81</v>
      </c>
      <c r="J21" s="31">
        <v>83.45</v>
      </c>
      <c r="K21" s="32"/>
      <c r="L21" s="31">
        <v>10.78</v>
      </c>
    </row>
    <row r="22" spans="1:12" ht="18" customHeight="1" x14ac:dyDescent="0.25">
      <c r="A22" s="26"/>
      <c r="B22" s="27"/>
      <c r="C22" s="28"/>
      <c r="D22" s="33" t="s">
        <v>28</v>
      </c>
      <c r="E22" s="30" t="s">
        <v>41</v>
      </c>
      <c r="F22" s="31">
        <v>30</v>
      </c>
      <c r="G22" s="31">
        <v>2.2799999999999998</v>
      </c>
      <c r="H22" s="31">
        <v>0.24</v>
      </c>
      <c r="I22" s="31">
        <v>14.76</v>
      </c>
      <c r="J22" s="31">
        <v>70.5</v>
      </c>
      <c r="K22" s="32"/>
      <c r="L22" s="31">
        <v>2.1</v>
      </c>
    </row>
    <row r="23" spans="1:12" ht="19.5" customHeight="1" x14ac:dyDescent="0.25">
      <c r="A23" s="26"/>
      <c r="B23" s="27"/>
      <c r="C23" s="28"/>
      <c r="D23" s="33" t="s">
        <v>42</v>
      </c>
      <c r="E23" s="30" t="s">
        <v>43</v>
      </c>
      <c r="F23" s="31">
        <v>20</v>
      </c>
      <c r="G23" s="31">
        <v>1.32</v>
      </c>
      <c r="H23" s="31">
        <v>0.24</v>
      </c>
      <c r="I23" s="31">
        <v>8.0399999999999991</v>
      </c>
      <c r="J23" s="31">
        <v>39.6</v>
      </c>
      <c r="K23" s="32"/>
      <c r="L23" s="31">
        <v>1.44</v>
      </c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33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spans="1:12" x14ac:dyDescent="0.25">
      <c r="A28" s="26"/>
      <c r="B28" s="27"/>
      <c r="C28" s="28"/>
      <c r="D28" s="29"/>
      <c r="E28" s="30"/>
      <c r="F28" s="31"/>
      <c r="G28" s="31"/>
      <c r="H28" s="31"/>
      <c r="I28" s="31"/>
      <c r="J28" s="31"/>
      <c r="K28" s="32"/>
      <c r="L28" s="31"/>
    </row>
    <row r="29" spans="1:12" x14ac:dyDescent="0.25">
      <c r="A29" s="34"/>
      <c r="B29" s="35"/>
      <c r="C29" s="36"/>
      <c r="D29" s="37" t="s">
        <v>32</v>
      </c>
      <c r="E29" s="38"/>
      <c r="F29" s="39">
        <f>SUM(F17:F28)</f>
        <v>690</v>
      </c>
      <c r="G29" s="39">
        <f t="shared" ref="G29:J29" si="2">SUM(G17:G28)</f>
        <v>32.75</v>
      </c>
      <c r="H29" s="39">
        <f t="shared" si="2"/>
        <v>29.919999999999995</v>
      </c>
      <c r="I29" s="39">
        <f t="shared" si="2"/>
        <v>86.47</v>
      </c>
      <c r="J29" s="39">
        <f t="shared" si="2"/>
        <v>748.33</v>
      </c>
      <c r="K29" s="40"/>
      <c r="L29" s="39">
        <f t="shared" ref="L29" si="3">SUM(L17:L28)</f>
        <v>74.999999999999986</v>
      </c>
    </row>
    <row r="30" spans="1:12" ht="15.75" thickBot="1" x14ac:dyDescent="0.3">
      <c r="A30" s="44">
        <f>A6</f>
        <v>3</v>
      </c>
      <c r="B30" s="45">
        <f>B6</f>
        <v>4</v>
      </c>
      <c r="C30" s="46" t="s">
        <v>44</v>
      </c>
      <c r="D30" s="47"/>
      <c r="E30" s="48"/>
      <c r="F30" s="49">
        <f>F16+F29</f>
        <v>1210</v>
      </c>
      <c r="G30" s="49">
        <f t="shared" ref="G30:J30" si="4">G16+G29</f>
        <v>58.81</v>
      </c>
      <c r="H30" s="49">
        <f t="shared" si="4"/>
        <v>42.589999999999996</v>
      </c>
      <c r="I30" s="49">
        <f t="shared" si="4"/>
        <v>154.23000000000002</v>
      </c>
      <c r="J30" s="49">
        <f t="shared" si="4"/>
        <v>1242.3699999999999</v>
      </c>
      <c r="K30" s="49"/>
      <c r="L30" s="49">
        <f t="shared" ref="L30" si="5">L16+L29</f>
        <v>150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2023-11-06T11:06:26Z</dcterms:modified>
</cp:coreProperties>
</file>