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A30" i="1"/>
  <c r="L29" i="1"/>
  <c r="J29" i="1"/>
  <c r="I29" i="1"/>
  <c r="H29" i="1"/>
  <c r="G29" i="1"/>
  <c r="F29" i="1"/>
  <c r="B17" i="1"/>
  <c r="L16" i="1"/>
  <c r="L30" i="1" s="1"/>
  <c r="J16" i="1"/>
  <c r="J30" i="1" s="1"/>
  <c r="I16" i="1"/>
  <c r="I30" i="1" s="1"/>
  <c r="H16" i="1"/>
  <c r="H30" i="1" s="1"/>
  <c r="G16" i="1"/>
  <c r="G30" i="1" s="1"/>
  <c r="F16" i="1"/>
  <c r="F30" i="1" s="1"/>
</calcChain>
</file>

<file path=xl/sharedStrings.xml><?xml version="1.0" encoding="utf-8"?>
<sst xmlns="http://schemas.openxmlformats.org/spreadsheetml/2006/main" count="48" uniqueCount="46">
  <si>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</si>
  <si>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</si>
  <si>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</si>
  <si>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</si>
  <si>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</si>
  <si>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</si>
  <si>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</si>
  <si>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</si>
  <si>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</si>
  <si>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</si>
  <si>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</si>
  <si>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</si>
  <si>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</si>
  <si>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</si>
  <si>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</si>
  <si>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</si>
  <si>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</si>
  <si>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</si>
  <si>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</si>
  <si>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</si>
  <si>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</si>
  <si>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</si>
  <si>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</si>
  <si>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</si>
  <si>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</si>
  <si>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с маслом</t>
  </si>
  <si>
    <t>гор.напиток</t>
  </si>
  <si>
    <t>Чай с сахаром</t>
  </si>
  <si>
    <t>хлеб</t>
  </si>
  <si>
    <t>Батон пшеничный</t>
  </si>
  <si>
    <t>закуска</t>
  </si>
  <si>
    <t>Оладьи с джемом</t>
  </si>
  <si>
    <t>итого</t>
  </si>
  <si>
    <t>Обед</t>
  </si>
  <si>
    <t>1 блюдо</t>
  </si>
  <si>
    <t>Суп овощной с мясом и сметаной</t>
  </si>
  <si>
    <t>2 блюдо</t>
  </si>
  <si>
    <t>Филе птицы тушеное с овощами</t>
  </si>
  <si>
    <t>гарнир</t>
  </si>
  <si>
    <t>Каша перловая рассыпчатая с маслом</t>
  </si>
  <si>
    <t>напиток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</si>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</sst>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1" sqref="H1:K1"/>
    </sheetView>
  </sheetViews>
  <sheetFormatPr defaultRowHeight="15" x14ac:dyDescent="0.25"/>
  <cols>
    <col min="5" max="5" width="52.425781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20</v>
      </c>
      <c r="I3" s="11">
        <v>11</v>
      </c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34.5" thickBot="1" x14ac:dyDescent="0.3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</row>
    <row r="6" spans="1:12" ht="18.75" customHeight="1" x14ac:dyDescent="0.25">
      <c r="A6" s="19">
        <v>4</v>
      </c>
      <c r="B6" s="20">
        <v>1</v>
      </c>
      <c r="C6" s="21" t="s">
        <v>23</v>
      </c>
      <c r="D6" s="22" t="s">
        <v>24</v>
      </c>
      <c r="E6" s="23" t="s">
        <v>25</v>
      </c>
      <c r="F6" s="24">
        <v>200</v>
      </c>
      <c r="G6" s="24">
        <v>8.1999999999999993</v>
      </c>
      <c r="H6" s="24">
        <v>8.73</v>
      </c>
      <c r="I6" s="24">
        <v>29.68</v>
      </c>
      <c r="J6" s="24">
        <v>230.33</v>
      </c>
      <c r="K6" s="25"/>
      <c r="L6" s="24">
        <v>37.83</v>
      </c>
    </row>
    <row r="7" spans="1:12" x14ac:dyDescent="0.25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spans="1:12" ht="15.75" customHeight="1" x14ac:dyDescent="0.25">
      <c r="A8" s="26"/>
      <c r="B8" s="27"/>
      <c r="C8" s="28"/>
      <c r="D8" s="33" t="s">
        <v>26</v>
      </c>
      <c r="E8" s="30" t="s">
        <v>27</v>
      </c>
      <c r="F8" s="31">
        <v>200</v>
      </c>
      <c r="G8" s="31">
        <v>0</v>
      </c>
      <c r="H8" s="31">
        <v>0</v>
      </c>
      <c r="I8" s="31">
        <v>7.27</v>
      </c>
      <c r="J8" s="31">
        <v>28.73</v>
      </c>
      <c r="K8" s="32"/>
      <c r="L8" s="31">
        <v>2</v>
      </c>
    </row>
    <row r="9" spans="1:12" ht="17.25" customHeight="1" x14ac:dyDescent="0.25">
      <c r="A9" s="26"/>
      <c r="B9" s="27"/>
      <c r="C9" s="28"/>
      <c r="D9" s="33" t="s">
        <v>28</v>
      </c>
      <c r="E9" s="30" t="s">
        <v>29</v>
      </c>
      <c r="F9" s="31">
        <v>60</v>
      </c>
      <c r="G9" s="31">
        <v>4.5</v>
      </c>
      <c r="H9" s="31">
        <v>1.74</v>
      </c>
      <c r="I9" s="31">
        <v>29.88</v>
      </c>
      <c r="J9" s="31">
        <v>157.19999999999999</v>
      </c>
      <c r="K9" s="32"/>
      <c r="L9" s="31">
        <v>7.68</v>
      </c>
    </row>
    <row r="10" spans="1:12" ht="16.5" customHeight="1" x14ac:dyDescent="0.25">
      <c r="A10" s="26"/>
      <c r="B10" s="27"/>
      <c r="C10" s="28"/>
      <c r="D10" s="33" t="s">
        <v>30</v>
      </c>
      <c r="E10" s="30" t="s">
        <v>31</v>
      </c>
      <c r="F10" s="31">
        <v>90</v>
      </c>
      <c r="G10" s="31">
        <v>4.01</v>
      </c>
      <c r="H10" s="31">
        <v>14.35</v>
      </c>
      <c r="I10" s="31">
        <v>26.72</v>
      </c>
      <c r="J10" s="31">
        <v>252.91</v>
      </c>
      <c r="K10" s="32"/>
      <c r="L10" s="31">
        <v>27.49</v>
      </c>
    </row>
    <row r="11" spans="1:12" x14ac:dyDescent="0.25">
      <c r="A11" s="26"/>
      <c r="B11" s="27"/>
      <c r="C11" s="28"/>
      <c r="D11" s="33"/>
      <c r="E11" s="30"/>
      <c r="F11" s="31"/>
      <c r="G11" s="31"/>
      <c r="H11" s="31"/>
      <c r="I11" s="31"/>
      <c r="J11" s="31"/>
      <c r="K11" s="32"/>
      <c r="L11" s="31"/>
    </row>
    <row r="12" spans="1:12" x14ac:dyDescent="0.25">
      <c r="A12" s="26"/>
      <c r="B12" s="27"/>
      <c r="C12" s="28"/>
      <c r="D12" s="33"/>
      <c r="E12" s="30"/>
      <c r="F12" s="31"/>
      <c r="G12" s="31"/>
      <c r="H12" s="31"/>
      <c r="I12" s="31"/>
      <c r="J12" s="31"/>
      <c r="K12" s="32"/>
      <c r="L12" s="31"/>
    </row>
    <row r="13" spans="1:12" x14ac:dyDescent="0.25">
      <c r="A13" s="26"/>
      <c r="B13" s="27"/>
      <c r="C13" s="28"/>
      <c r="D13" s="33"/>
      <c r="E13" s="30"/>
      <c r="F13" s="31"/>
      <c r="G13" s="31"/>
      <c r="H13" s="31"/>
      <c r="I13" s="31"/>
      <c r="J13" s="31"/>
      <c r="K13" s="32"/>
      <c r="L13" s="31"/>
    </row>
    <row r="14" spans="1:12" x14ac:dyDescent="0.25">
      <c r="A14" s="26"/>
      <c r="B14" s="27"/>
      <c r="C14" s="28"/>
      <c r="D14" s="29"/>
      <c r="E14" s="30"/>
      <c r="F14" s="31"/>
      <c r="G14" s="31"/>
      <c r="H14" s="31"/>
      <c r="I14" s="31"/>
      <c r="J14" s="31"/>
      <c r="K14" s="32"/>
      <c r="L14" s="31"/>
    </row>
    <row r="15" spans="1:12" x14ac:dyDescent="0.25">
      <c r="A15" s="26"/>
      <c r="B15" s="27"/>
      <c r="C15" s="28"/>
      <c r="D15" s="29"/>
      <c r="E15" s="30"/>
      <c r="F15" s="31"/>
      <c r="G15" s="31"/>
      <c r="H15" s="31"/>
      <c r="I15" s="31"/>
      <c r="J15" s="31"/>
      <c r="K15" s="32"/>
      <c r="L15" s="31"/>
    </row>
    <row r="16" spans="1:12" x14ac:dyDescent="0.25">
      <c r="A16" s="34"/>
      <c r="B16" s="35"/>
      <c r="C16" s="36"/>
      <c r="D16" s="37" t="s">
        <v>32</v>
      </c>
      <c r="E16" s="38"/>
      <c r="F16" s="39">
        <f>SUM(F6:F15)</f>
        <v>550</v>
      </c>
      <c r="G16" s="39">
        <f>SUM(G6:G15)</f>
        <v>16.71</v>
      </c>
      <c r="H16" s="39">
        <f t="shared" ref="H16:I16" si="0">SUM(H6:H15)</f>
        <v>24.82</v>
      </c>
      <c r="I16" s="39">
        <f t="shared" si="0"/>
        <v>93.55</v>
      </c>
      <c r="J16" s="39">
        <f>SUM(J6:J15)</f>
        <v>669.17</v>
      </c>
      <c r="K16" s="40"/>
      <c r="L16" s="39">
        <f t="shared" ref="L16" si="1">SUM(L6:L15)</f>
        <v>75</v>
      </c>
    </row>
    <row r="17" spans="1:12" x14ac:dyDescent="0.25">
      <c r="A17" s="41">
        <v>4</v>
      </c>
      <c r="B17" s="42">
        <f>B6</f>
        <v>1</v>
      </c>
      <c r="C17" s="43" t="s">
        <v>33</v>
      </c>
      <c r="D17" s="33"/>
      <c r="E17" s="30"/>
      <c r="F17" s="31"/>
      <c r="G17" s="31"/>
      <c r="H17" s="31"/>
      <c r="I17" s="31"/>
      <c r="J17" s="31"/>
      <c r="K17" s="32"/>
      <c r="L17" s="31"/>
    </row>
    <row r="18" spans="1:12" ht="18.75" customHeight="1" x14ac:dyDescent="0.25">
      <c r="A18" s="26"/>
      <c r="B18" s="27"/>
      <c r="C18" s="28"/>
      <c r="D18" s="33" t="s">
        <v>34</v>
      </c>
      <c r="E18" s="30" t="s">
        <v>35</v>
      </c>
      <c r="F18" s="31">
        <v>200</v>
      </c>
      <c r="G18" s="31">
        <v>6.03</v>
      </c>
      <c r="H18" s="31">
        <v>6.38</v>
      </c>
      <c r="I18" s="31">
        <v>11.17</v>
      </c>
      <c r="J18" s="31">
        <v>126.47</v>
      </c>
      <c r="K18" s="32"/>
      <c r="L18" s="31">
        <v>20</v>
      </c>
    </row>
    <row r="19" spans="1:12" ht="18.75" customHeight="1" x14ac:dyDescent="0.25">
      <c r="A19" s="26"/>
      <c r="B19" s="27"/>
      <c r="C19" s="28"/>
      <c r="D19" s="33" t="s">
        <v>36</v>
      </c>
      <c r="E19" s="30" t="s">
        <v>37</v>
      </c>
      <c r="F19" s="31">
        <v>90</v>
      </c>
      <c r="G19" s="31">
        <v>15.77</v>
      </c>
      <c r="H19" s="31">
        <v>13.36</v>
      </c>
      <c r="I19" s="31">
        <v>1.61</v>
      </c>
      <c r="J19" s="31">
        <v>190.47</v>
      </c>
      <c r="K19" s="32"/>
      <c r="L19" s="31">
        <v>32.46</v>
      </c>
    </row>
    <row r="20" spans="1:12" ht="18" customHeight="1" x14ac:dyDescent="0.25">
      <c r="A20" s="26"/>
      <c r="B20" s="27"/>
      <c r="C20" s="28"/>
      <c r="D20" s="33" t="s">
        <v>38</v>
      </c>
      <c r="E20" s="30" t="s">
        <v>39</v>
      </c>
      <c r="F20" s="31">
        <v>150</v>
      </c>
      <c r="G20" s="31">
        <v>3.55</v>
      </c>
      <c r="H20" s="31">
        <v>4.8499999999999996</v>
      </c>
      <c r="I20" s="31">
        <v>24.29</v>
      </c>
      <c r="J20" s="31">
        <v>155.04</v>
      </c>
      <c r="K20" s="32"/>
      <c r="L20" s="31">
        <v>17</v>
      </c>
    </row>
    <row r="21" spans="1:12" ht="25.5" x14ac:dyDescent="0.25">
      <c r="A21" s="26"/>
      <c r="B21" s="27"/>
      <c r="C21" s="28"/>
      <c r="D21" s="33" t="s">
        <v>40</v>
      </c>
      <c r="E21" s="30" t="s">
        <v>27</v>
      </c>
      <c r="F21" s="31">
        <v>200</v>
      </c>
      <c r="G21" s="31">
        <v>0</v>
      </c>
      <c r="H21" s="31">
        <v>0</v>
      </c>
      <c r="I21" s="31">
        <v>7.27</v>
      </c>
      <c r="J21" s="31">
        <v>28.73</v>
      </c>
      <c r="K21" s="32"/>
      <c r="L21" s="31">
        <v>2</v>
      </c>
    </row>
    <row r="22" spans="1:12" ht="19.5" customHeight="1" x14ac:dyDescent="0.25">
      <c r="A22" s="26"/>
      <c r="B22" s="27"/>
      <c r="C22" s="28"/>
      <c r="D22" s="33" t="s">
        <v>41</v>
      </c>
      <c r="E22" s="30" t="s">
        <v>42</v>
      </c>
      <c r="F22" s="31">
        <v>30</v>
      </c>
      <c r="G22" s="31">
        <v>2.2799999999999998</v>
      </c>
      <c r="H22" s="31">
        <v>0.24</v>
      </c>
      <c r="I22" s="31">
        <v>14.76</v>
      </c>
      <c r="J22" s="31">
        <v>70.5</v>
      </c>
      <c r="K22" s="32"/>
      <c r="L22" s="31">
        <v>2.1</v>
      </c>
    </row>
    <row r="23" spans="1:12" ht="17.25" customHeight="1" x14ac:dyDescent="0.25">
      <c r="A23" s="26"/>
      <c r="B23" s="27"/>
      <c r="C23" s="28"/>
      <c r="D23" s="33" t="s">
        <v>43</v>
      </c>
      <c r="E23" s="30" t="s">
        <v>44</v>
      </c>
      <c r="F23" s="31">
        <v>20</v>
      </c>
      <c r="G23" s="31">
        <v>1.32</v>
      </c>
      <c r="H23" s="31">
        <v>0.24</v>
      </c>
      <c r="I23" s="31">
        <v>8.0399999999999991</v>
      </c>
      <c r="J23" s="31">
        <v>39.6</v>
      </c>
      <c r="K23" s="32"/>
      <c r="L23" s="31">
        <v>1.44</v>
      </c>
    </row>
    <row r="24" spans="1:12" x14ac:dyDescent="0.25">
      <c r="A24" s="26"/>
      <c r="B24" s="27"/>
      <c r="C24" s="28"/>
      <c r="D24" s="33"/>
      <c r="E24" s="30"/>
      <c r="F24" s="31"/>
      <c r="G24" s="31"/>
      <c r="H24" s="31"/>
      <c r="I24" s="31"/>
      <c r="J24" s="31"/>
      <c r="K24" s="32"/>
      <c r="L24" s="31"/>
    </row>
    <row r="25" spans="1:12" x14ac:dyDescent="0.25">
      <c r="A25" s="26"/>
      <c r="B25" s="27"/>
      <c r="C25" s="28"/>
      <c r="D25" s="33"/>
      <c r="E25" s="30"/>
      <c r="F25" s="31"/>
      <c r="G25" s="31"/>
      <c r="H25" s="31"/>
      <c r="I25" s="31"/>
      <c r="J25" s="31"/>
      <c r="K25" s="32"/>
      <c r="L25" s="31"/>
    </row>
    <row r="26" spans="1:12" x14ac:dyDescent="0.25">
      <c r="A26" s="26"/>
      <c r="B26" s="27"/>
      <c r="C26" s="28"/>
      <c r="D26" s="33"/>
      <c r="E26" s="30"/>
      <c r="F26" s="31"/>
      <c r="G26" s="31"/>
      <c r="H26" s="31"/>
      <c r="I26" s="31"/>
      <c r="J26" s="31"/>
      <c r="K26" s="32"/>
      <c r="L26" s="31"/>
    </row>
    <row r="27" spans="1:12" x14ac:dyDescent="0.25">
      <c r="A27" s="26"/>
      <c r="B27" s="27"/>
      <c r="C27" s="28"/>
      <c r="D27" s="29"/>
      <c r="E27" s="30"/>
      <c r="F27" s="31"/>
      <c r="G27" s="31"/>
      <c r="H27" s="31"/>
      <c r="I27" s="31"/>
      <c r="J27" s="31"/>
      <c r="K27" s="32"/>
      <c r="L27" s="31"/>
    </row>
    <row r="28" spans="1:12" x14ac:dyDescent="0.25">
      <c r="A28" s="26"/>
      <c r="B28" s="27"/>
      <c r="C28" s="28"/>
      <c r="D28" s="29"/>
      <c r="E28" s="30"/>
      <c r="F28" s="31"/>
      <c r="G28" s="31"/>
      <c r="H28" s="31"/>
      <c r="I28" s="31"/>
      <c r="J28" s="31"/>
      <c r="K28" s="32"/>
      <c r="L28" s="31"/>
    </row>
    <row r="29" spans="1:12" x14ac:dyDescent="0.25">
      <c r="A29" s="34"/>
      <c r="B29" s="35"/>
      <c r="C29" s="36"/>
      <c r="D29" s="37" t="s">
        <v>32</v>
      </c>
      <c r="E29" s="38"/>
      <c r="F29" s="39">
        <f>SUM(F17:F28)</f>
        <v>690</v>
      </c>
      <c r="G29" s="39">
        <f t="shared" ref="G29:J29" si="2">SUM(G17:G28)</f>
        <v>28.950000000000003</v>
      </c>
      <c r="H29" s="39">
        <f t="shared" si="2"/>
        <v>25.069999999999993</v>
      </c>
      <c r="I29" s="39">
        <f t="shared" si="2"/>
        <v>67.14</v>
      </c>
      <c r="J29" s="39">
        <f t="shared" si="2"/>
        <v>610.81000000000006</v>
      </c>
      <c r="K29" s="40"/>
      <c r="L29" s="39">
        <f t="shared" ref="L29" si="3">SUM(L17:L28)</f>
        <v>75</v>
      </c>
    </row>
    <row r="30" spans="1:12" ht="15.75" thickBot="1" x14ac:dyDescent="0.3">
      <c r="A30" s="44">
        <f>A6</f>
        <v>4</v>
      </c>
      <c r="B30" s="45">
        <f>B6</f>
        <v>1</v>
      </c>
      <c r="C30" s="46" t="s">
        <v>45</v>
      </c>
      <c r="D30" s="47"/>
      <c r="E30" s="48"/>
      <c r="F30" s="49">
        <f>F16+F29</f>
        <v>1240</v>
      </c>
      <c r="G30" s="49">
        <f t="shared" ref="G30:J30" si="4">G16+G29</f>
        <v>45.660000000000004</v>
      </c>
      <c r="H30" s="49">
        <f t="shared" si="4"/>
        <v>49.889999999999993</v>
      </c>
      <c r="I30" s="49">
        <f t="shared" si="4"/>
        <v>160.69</v>
      </c>
      <c r="J30" s="49">
        <f t="shared" si="4"/>
        <v>1279.98</v>
      </c>
      <c r="K30" s="49"/>
      <c r="L30" s="49">
        <f t="shared" ref="L30" si="5">L16+L29</f>
        <v>150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2023-11-06T14:37:45Z</dcterms:modified>
</cp:coreProperties>
</file>