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A30" i="1"/>
  <c r="L29" i="1"/>
  <c r="J29" i="1"/>
  <c r="I29" i="1"/>
  <c r="H29" i="1"/>
  <c r="G29" i="1"/>
  <c r="F29" i="1"/>
  <c r="B17" i="1"/>
  <c r="L16" i="1"/>
  <c r="L30" i="1" s="1"/>
  <c r="J16" i="1"/>
  <c r="J30" i="1" s="1"/>
  <c r="I16" i="1"/>
  <c r="I30" i="1" s="1"/>
  <c r="H16" i="1"/>
  <c r="H30" i="1" s="1"/>
  <c r="G16" i="1"/>
  <c r="G30" i="1" s="1"/>
  <c r="F16" i="1"/>
  <c r="F30" i="1" s="1"/>
</calcChain>
</file>

<file path=xl/sharedStrings.xml><?xml version="1.0" encoding="utf-8"?>
<sst xmlns="http://schemas.openxmlformats.org/spreadsheetml/2006/main" count="51" uniqueCount="45">
  <si>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</si>
  <si>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</si>
  <si>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</si>
  <si>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</si>
  <si>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</si>
  <si>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</si>
  <si>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</si>
  <si>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</si>
  <si>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</si>
  <si>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</si>
  <si>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</si>
  <si>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</si>
  <si>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</si>
  <si>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</si>
  <si>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</si>
  <si>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</si>
  <si>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</si>
  <si>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</si>
  <si>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</si>
  <si>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</si>
  <si>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</si>
  <si>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</si>
  <si>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</si>
  <si>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</si>
  <si>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</si>
  <si>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</si>
  <si>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Рис товарной с маслом</t>
  </si>
  <si>
    <t>гор.напиток</t>
  </si>
  <si>
    <t>Кисель витамизированный плодово-ягодный</t>
  </si>
  <si>
    <t>хлеб</t>
  </si>
  <si>
    <t>Хлеб пшеничный</t>
  </si>
  <si>
    <t>Хлеб ржаной</t>
  </si>
  <si>
    <t>закуска</t>
  </si>
  <si>
    <t>Сыр порциями</t>
  </si>
  <si>
    <t>итого</t>
  </si>
  <si>
    <t>Обед</t>
  </si>
  <si>
    <t>Икра овощная</t>
  </si>
  <si>
    <t>1 блюдо</t>
  </si>
  <si>
    <t>Суп томатный с курицей, фасолью и овощами</t>
  </si>
  <si>
    <t>2 блюдо</t>
  </si>
  <si>
    <t>Пельмени отварные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</si>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</sst>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N17" sqref="N17"/>
    </sheetView>
  </sheetViews>
  <sheetFormatPr defaultRowHeight="15" x14ac:dyDescent="0.25"/>
  <cols>
    <col min="5" max="5" width="53.425781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21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34.5" thickBot="1" x14ac:dyDescent="0.3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x14ac:dyDescent="0.25">
      <c r="A6" s="19">
        <v>4</v>
      </c>
      <c r="B6" s="20">
        <v>2</v>
      </c>
      <c r="C6" s="21" t="s">
        <v>23</v>
      </c>
      <c r="D6" s="22" t="s">
        <v>24</v>
      </c>
      <c r="E6" s="23" t="s">
        <v>25</v>
      </c>
      <c r="F6" s="24">
        <v>90</v>
      </c>
      <c r="G6" s="24">
        <v>15.51</v>
      </c>
      <c r="H6" s="24">
        <v>15.07</v>
      </c>
      <c r="I6" s="24">
        <v>8.44</v>
      </c>
      <c r="J6" s="24">
        <v>232.47</v>
      </c>
      <c r="K6" s="25"/>
      <c r="L6" s="24">
        <v>32.17</v>
      </c>
    </row>
    <row r="7" spans="1:12" x14ac:dyDescent="0.25">
      <c r="A7" s="19"/>
      <c r="B7" s="20"/>
      <c r="C7" s="26"/>
      <c r="D7" s="27"/>
      <c r="E7" s="28" t="s">
        <v>26</v>
      </c>
      <c r="F7" s="29">
        <v>150</v>
      </c>
      <c r="G7" s="29">
        <v>3.34</v>
      </c>
      <c r="H7" s="29">
        <v>4.9400000000000004</v>
      </c>
      <c r="I7" s="29">
        <v>33.93</v>
      </c>
      <c r="J7" s="29">
        <v>191.4</v>
      </c>
      <c r="K7" s="30"/>
      <c r="L7" s="29">
        <v>18.170000000000002</v>
      </c>
    </row>
    <row r="8" spans="1:12" x14ac:dyDescent="0.25">
      <c r="A8" s="19"/>
      <c r="B8" s="20"/>
      <c r="C8" s="26"/>
      <c r="D8" s="31" t="s">
        <v>27</v>
      </c>
      <c r="E8" s="28" t="s">
        <v>28</v>
      </c>
      <c r="F8" s="29">
        <v>200</v>
      </c>
      <c r="G8" s="29">
        <v>0</v>
      </c>
      <c r="H8" s="29">
        <v>0</v>
      </c>
      <c r="I8" s="29">
        <v>19.940000000000001</v>
      </c>
      <c r="J8" s="29">
        <v>80.3</v>
      </c>
      <c r="K8" s="30"/>
      <c r="L8" s="29">
        <v>7.4</v>
      </c>
    </row>
    <row r="9" spans="1:12" x14ac:dyDescent="0.25">
      <c r="A9" s="19"/>
      <c r="B9" s="20"/>
      <c r="C9" s="26"/>
      <c r="D9" s="31" t="s">
        <v>29</v>
      </c>
      <c r="E9" s="28" t="s">
        <v>30</v>
      </c>
      <c r="F9" s="29">
        <v>30</v>
      </c>
      <c r="G9" s="29">
        <v>1.52</v>
      </c>
      <c r="H9" s="29">
        <v>0.16</v>
      </c>
      <c r="I9" s="29">
        <v>9.84</v>
      </c>
      <c r="J9" s="29">
        <v>47</v>
      </c>
      <c r="K9" s="30"/>
      <c r="L9" s="29">
        <v>2.1</v>
      </c>
    </row>
    <row r="10" spans="1:12" x14ac:dyDescent="0.25">
      <c r="A10" s="19"/>
      <c r="B10" s="20"/>
      <c r="C10" s="26"/>
      <c r="D10" s="31" t="s">
        <v>29</v>
      </c>
      <c r="E10" s="28" t="s">
        <v>31</v>
      </c>
      <c r="F10" s="29">
        <v>20</v>
      </c>
      <c r="G10" s="29">
        <v>1.32</v>
      </c>
      <c r="H10" s="29">
        <v>0.24</v>
      </c>
      <c r="I10" s="29">
        <v>8.0399999999999991</v>
      </c>
      <c r="J10" s="29">
        <v>39.6</v>
      </c>
      <c r="K10" s="30"/>
      <c r="L10" s="29">
        <v>1.44</v>
      </c>
    </row>
    <row r="11" spans="1:12" x14ac:dyDescent="0.25">
      <c r="A11" s="19"/>
      <c r="B11" s="20"/>
      <c r="C11" s="26"/>
      <c r="D11" s="31" t="s">
        <v>32</v>
      </c>
      <c r="E11" s="28" t="s">
        <v>33</v>
      </c>
      <c r="F11" s="29">
        <v>20</v>
      </c>
      <c r="G11" s="29">
        <v>4.6399999999999997</v>
      </c>
      <c r="H11" s="29">
        <v>5.9</v>
      </c>
      <c r="I11" s="29">
        <v>0</v>
      </c>
      <c r="J11" s="29">
        <v>72.8</v>
      </c>
      <c r="K11" s="30"/>
      <c r="L11" s="29">
        <v>13.72</v>
      </c>
    </row>
    <row r="12" spans="1:12" x14ac:dyDescent="0.25">
      <c r="A12" s="19"/>
      <c r="B12" s="20"/>
      <c r="C12" s="26"/>
      <c r="D12" s="31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19"/>
      <c r="B13" s="20"/>
      <c r="C13" s="26"/>
      <c r="D13" s="31"/>
      <c r="E13" s="28"/>
      <c r="F13" s="29"/>
      <c r="G13" s="29"/>
      <c r="H13" s="29"/>
      <c r="I13" s="29"/>
      <c r="J13" s="29"/>
      <c r="K13" s="30"/>
      <c r="L13" s="29"/>
    </row>
    <row r="14" spans="1:12" x14ac:dyDescent="0.25">
      <c r="A14" s="19"/>
      <c r="B14" s="20"/>
      <c r="C14" s="26"/>
      <c r="D14" s="27"/>
      <c r="E14" s="28"/>
      <c r="F14" s="29"/>
      <c r="G14" s="29"/>
      <c r="H14" s="29"/>
      <c r="I14" s="29"/>
      <c r="J14" s="29"/>
      <c r="K14" s="30"/>
      <c r="L14" s="29"/>
    </row>
    <row r="15" spans="1:12" x14ac:dyDescent="0.25">
      <c r="A15" s="19"/>
      <c r="B15" s="20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spans="1:12" x14ac:dyDescent="0.25">
      <c r="A16" s="32"/>
      <c r="B16" s="33"/>
      <c r="C16" s="34"/>
      <c r="D16" s="35" t="s">
        <v>34</v>
      </c>
      <c r="E16" s="36"/>
      <c r="F16" s="37">
        <f>SUM(F6:F15)</f>
        <v>510</v>
      </c>
      <c r="G16" s="37">
        <f t="shared" ref="G16:J16" si="0">SUM(G6:G15)</f>
        <v>26.330000000000002</v>
      </c>
      <c r="H16" s="37">
        <f t="shared" si="0"/>
        <v>26.310000000000002</v>
      </c>
      <c r="I16" s="37">
        <f t="shared" si="0"/>
        <v>80.19</v>
      </c>
      <c r="J16" s="37">
        <f t="shared" si="0"/>
        <v>663.57</v>
      </c>
      <c r="K16" s="38"/>
      <c r="L16" s="37">
        <f t="shared" ref="L16" si="1">SUM(L6:L15)</f>
        <v>75</v>
      </c>
    </row>
    <row r="17" spans="1:12" x14ac:dyDescent="0.25">
      <c r="A17" s="39">
        <v>4</v>
      </c>
      <c r="B17" s="39">
        <f>B6</f>
        <v>2</v>
      </c>
      <c r="C17" s="40" t="s">
        <v>35</v>
      </c>
      <c r="D17" s="31" t="s">
        <v>32</v>
      </c>
      <c r="E17" s="28" t="s">
        <v>36</v>
      </c>
      <c r="F17" s="29">
        <v>60</v>
      </c>
      <c r="G17" s="29">
        <v>1.02</v>
      </c>
      <c r="H17" s="29">
        <v>7.98</v>
      </c>
      <c r="I17" s="29">
        <v>3.06</v>
      </c>
      <c r="J17" s="29">
        <v>88.8</v>
      </c>
      <c r="K17" s="30"/>
      <c r="L17" s="29">
        <v>9.08</v>
      </c>
    </row>
    <row r="18" spans="1:12" x14ac:dyDescent="0.25">
      <c r="A18" s="19"/>
      <c r="B18" s="20"/>
      <c r="C18" s="26"/>
      <c r="D18" s="31" t="s">
        <v>37</v>
      </c>
      <c r="E18" s="28" t="s">
        <v>38</v>
      </c>
      <c r="F18" s="29">
        <v>200</v>
      </c>
      <c r="G18" s="29">
        <v>5.67</v>
      </c>
      <c r="H18" s="29">
        <v>6.42</v>
      </c>
      <c r="I18" s="29">
        <v>8.4600000000000009</v>
      </c>
      <c r="J18" s="29">
        <v>118.37</v>
      </c>
      <c r="K18" s="30"/>
      <c r="L18" s="29">
        <v>19.170000000000002</v>
      </c>
    </row>
    <row r="19" spans="1:12" x14ac:dyDescent="0.25">
      <c r="A19" s="19"/>
      <c r="B19" s="20"/>
      <c r="C19" s="26"/>
      <c r="D19" s="31" t="s">
        <v>39</v>
      </c>
      <c r="E19" s="28" t="s">
        <v>40</v>
      </c>
      <c r="F19" s="29">
        <v>205</v>
      </c>
      <c r="G19" s="29">
        <v>17.09</v>
      </c>
      <c r="H19" s="29">
        <v>22.27</v>
      </c>
      <c r="I19" s="29">
        <v>32.26</v>
      </c>
      <c r="J19" s="29">
        <v>398.78</v>
      </c>
      <c r="K19" s="30"/>
      <c r="L19" s="29">
        <v>35.81</v>
      </c>
    </row>
    <row r="20" spans="1:12" x14ac:dyDescent="0.25">
      <c r="A20" s="19"/>
      <c r="B20" s="20"/>
      <c r="C20" s="26"/>
      <c r="D20" s="31"/>
      <c r="E20" s="28"/>
      <c r="F20" s="29"/>
      <c r="G20" s="29"/>
      <c r="H20" s="29"/>
      <c r="I20" s="29"/>
      <c r="J20" s="29"/>
      <c r="K20" s="30"/>
      <c r="L20" s="29"/>
    </row>
    <row r="21" spans="1:12" x14ac:dyDescent="0.25">
      <c r="A21" s="19"/>
      <c r="B21" s="20"/>
      <c r="C21" s="26"/>
      <c r="D21" s="31" t="s">
        <v>41</v>
      </c>
      <c r="E21" s="28" t="s">
        <v>28</v>
      </c>
      <c r="F21" s="29">
        <v>200</v>
      </c>
      <c r="G21" s="29">
        <v>0</v>
      </c>
      <c r="H21" s="29">
        <v>0</v>
      </c>
      <c r="I21" s="29">
        <v>19.940000000000001</v>
      </c>
      <c r="J21" s="29">
        <v>80.3</v>
      </c>
      <c r="K21" s="30"/>
      <c r="L21" s="29">
        <v>7.4</v>
      </c>
    </row>
    <row r="22" spans="1:12" x14ac:dyDescent="0.25">
      <c r="A22" s="19"/>
      <c r="B22" s="20"/>
      <c r="C22" s="26"/>
      <c r="D22" s="31" t="s">
        <v>42</v>
      </c>
      <c r="E22" s="28" t="s">
        <v>30</v>
      </c>
      <c r="F22" s="29">
        <v>30</v>
      </c>
      <c r="G22" s="29">
        <v>1.52</v>
      </c>
      <c r="H22" s="29">
        <v>0.16</v>
      </c>
      <c r="I22" s="29">
        <v>9.84</v>
      </c>
      <c r="J22" s="29">
        <v>47</v>
      </c>
      <c r="K22" s="30"/>
      <c r="L22" s="29">
        <v>2.1</v>
      </c>
    </row>
    <row r="23" spans="1:12" x14ac:dyDescent="0.25">
      <c r="A23" s="19"/>
      <c r="B23" s="20"/>
      <c r="C23" s="26"/>
      <c r="D23" s="31" t="s">
        <v>43</v>
      </c>
      <c r="E23" s="28" t="s">
        <v>31</v>
      </c>
      <c r="F23" s="29">
        <v>20</v>
      </c>
      <c r="G23" s="29">
        <v>1.32</v>
      </c>
      <c r="H23" s="29">
        <v>0.24</v>
      </c>
      <c r="I23" s="29">
        <v>8.0399999999999991</v>
      </c>
      <c r="J23" s="29">
        <v>39.6</v>
      </c>
      <c r="K23" s="30"/>
      <c r="L23" s="29">
        <v>1.44</v>
      </c>
    </row>
    <row r="24" spans="1:12" x14ac:dyDescent="0.25">
      <c r="A24" s="19"/>
      <c r="B24" s="20"/>
      <c r="C24" s="26"/>
      <c r="D24" s="31"/>
      <c r="E24" s="28"/>
      <c r="F24" s="29"/>
      <c r="G24" s="29"/>
      <c r="H24" s="29"/>
      <c r="I24" s="29"/>
      <c r="J24" s="29"/>
      <c r="K24" s="30"/>
      <c r="L24" s="29"/>
    </row>
    <row r="25" spans="1:12" x14ac:dyDescent="0.25">
      <c r="A25" s="19"/>
      <c r="B25" s="20"/>
      <c r="C25" s="26"/>
      <c r="D25" s="31"/>
      <c r="E25" s="28"/>
      <c r="F25" s="29"/>
      <c r="G25" s="29"/>
      <c r="H25" s="29"/>
      <c r="I25" s="29"/>
      <c r="J25" s="29"/>
      <c r="K25" s="30"/>
      <c r="L25" s="29"/>
    </row>
    <row r="26" spans="1:12" x14ac:dyDescent="0.25">
      <c r="A26" s="19"/>
      <c r="B26" s="20"/>
      <c r="C26" s="26"/>
      <c r="D26" s="31"/>
      <c r="E26" s="28"/>
      <c r="F26" s="29"/>
      <c r="G26" s="29"/>
      <c r="H26" s="29"/>
      <c r="I26" s="29"/>
      <c r="J26" s="29"/>
      <c r="K26" s="30"/>
      <c r="L26" s="29"/>
    </row>
    <row r="27" spans="1:12" x14ac:dyDescent="0.25">
      <c r="A27" s="19"/>
      <c r="B27" s="20"/>
      <c r="C27" s="26"/>
      <c r="D27" s="27"/>
      <c r="E27" s="28"/>
      <c r="F27" s="29"/>
      <c r="G27" s="29"/>
      <c r="H27" s="29"/>
      <c r="I27" s="29"/>
      <c r="J27" s="29"/>
      <c r="K27" s="30"/>
      <c r="L27" s="29"/>
    </row>
    <row r="28" spans="1:12" x14ac:dyDescent="0.25">
      <c r="A28" s="19"/>
      <c r="B28" s="20"/>
      <c r="C28" s="26"/>
      <c r="D28" s="27"/>
      <c r="E28" s="28"/>
      <c r="F28" s="29"/>
      <c r="G28" s="29"/>
      <c r="H28" s="29"/>
      <c r="I28" s="29"/>
      <c r="J28" s="29"/>
      <c r="K28" s="30"/>
      <c r="L28" s="29"/>
    </row>
    <row r="29" spans="1:12" x14ac:dyDescent="0.25">
      <c r="A29" s="32"/>
      <c r="B29" s="33"/>
      <c r="C29" s="34"/>
      <c r="D29" s="35" t="s">
        <v>34</v>
      </c>
      <c r="E29" s="36"/>
      <c r="F29" s="37">
        <f>SUM(F17:F28)</f>
        <v>715</v>
      </c>
      <c r="G29" s="37">
        <f t="shared" ref="G29:J29" si="2">SUM(G17:G28)</f>
        <v>26.62</v>
      </c>
      <c r="H29" s="37">
        <f t="shared" si="2"/>
        <v>37.07</v>
      </c>
      <c r="I29" s="37">
        <f t="shared" si="2"/>
        <v>81.599999999999994</v>
      </c>
      <c r="J29" s="37">
        <f t="shared" si="2"/>
        <v>772.85</v>
      </c>
      <c r="K29" s="38"/>
      <c r="L29" s="37">
        <f t="shared" ref="L29" si="3">SUM(L17:L28)</f>
        <v>75</v>
      </c>
    </row>
    <row r="30" spans="1:12" ht="15.75" thickBot="1" x14ac:dyDescent="0.3">
      <c r="A30" s="41">
        <f>A6</f>
        <v>4</v>
      </c>
      <c r="B30" s="41">
        <f>B6</f>
        <v>2</v>
      </c>
      <c r="C30" s="42" t="s">
        <v>44</v>
      </c>
      <c r="D30" s="43"/>
      <c r="E30" s="44"/>
      <c r="F30" s="45">
        <f>F16+F29</f>
        <v>1225</v>
      </c>
      <c r="G30" s="45">
        <f t="shared" ref="G30:J30" si="4">G16+G29</f>
        <v>52.95</v>
      </c>
      <c r="H30" s="45">
        <f t="shared" si="4"/>
        <v>63.38</v>
      </c>
      <c r="I30" s="45">
        <f t="shared" si="4"/>
        <v>161.79</v>
      </c>
      <c r="J30" s="45">
        <f t="shared" si="4"/>
        <v>1436.42</v>
      </c>
      <c r="K30" s="45"/>
      <c r="L30" s="45">
        <f t="shared" ref="L30" si="5">L16+L29</f>
        <v>150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2023-11-06T15:13:54Z</dcterms:modified>
</cp:coreProperties>
</file>