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A29" i="1"/>
  <c r="L28" i="1"/>
  <c r="J28" i="1"/>
  <c r="I28" i="1"/>
  <c r="H28" i="1"/>
  <c r="G28" i="1"/>
  <c r="F28" i="1"/>
  <c r="B16" i="1"/>
  <c r="A16" i="1"/>
  <c r="L15" i="1"/>
  <c r="L29" i="1" s="1"/>
  <c r="J15" i="1"/>
  <c r="J29" i="1" s="1"/>
  <c r="I15" i="1"/>
  <c r="I29" i="1" s="1"/>
  <c r="H15" i="1"/>
  <c r="H29" i="1" s="1"/>
  <c r="G15" i="1"/>
  <c r="G29" i="1" s="1"/>
  <c r="F15" i="1"/>
  <c r="F29" i="1" s="1"/>
</calcChain>
</file>

<file path=xl/sharedStrings.xml><?xml version="1.0" encoding="utf-8"?>
<sst xmlns="http://schemas.openxmlformats.org/spreadsheetml/2006/main" count="50" uniqueCount="48">
  <si>
    <t>Школа</t>
  </si>
  <si>
    <t>МБОУ  ООШ Яшкинского муниципального округа" №4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</si>
  <si>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</si>
  <si>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</si>
  <si>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</si>
  <si>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</si>
  <si>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</si>
  <si>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Лебедев Е.В.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</si>
  <si>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</si>
  <si>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</si>
  <si>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</si>
  <si>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</si>
  <si>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</si>
  <si>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</si>
  <si>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</si>
  <si>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</si>
  <si>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</si>
  <si>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</si>
  <si>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</si>
  <si>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</si>
  <si>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</si>
  <si>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</si>
  <si>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</si>
  <si>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</si>
  <si>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</si>
  <si>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</si>
  <si>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</si>
  <si>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</si>
  <si>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с маслом</t>
  </si>
  <si>
    <t>закуска</t>
  </si>
  <si>
    <t>Блинчики с карамельным соусом</t>
  </si>
  <si>
    <t>гор.напиток</t>
  </si>
  <si>
    <t>Чай с сахаром</t>
  </si>
  <si>
    <t>хлеб</t>
  </si>
  <si>
    <t>Батон пшеничный</t>
  </si>
  <si>
    <t>итого</t>
  </si>
  <si>
    <t>Обед</t>
  </si>
  <si>
    <t>1 блюдо</t>
  </si>
  <si>
    <t>Щи с мясом и сметаной</t>
  </si>
  <si>
    <t>2 блюдо</t>
  </si>
  <si>
    <t>Плов с мясом и куркумой</t>
  </si>
  <si>
    <t>гарнир</t>
  </si>
  <si>
    <t>напиток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</si>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</sst>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E12" sqref="E12"/>
    </sheetView>
  </sheetViews>
  <sheetFormatPr defaultRowHeight="15" x14ac:dyDescent="0.25"/>
  <cols>
    <col min="5" max="5" width="37" customWidth="1"/>
  </cols>
  <sheetData>
    <row r="1" spans="1:12" x14ac:dyDescent="0.25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2" ht="18.75" x14ac:dyDescent="0.25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 x14ac:dyDescent="0.25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27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</row>
    <row r="5" spans="1:12" ht="34.5" thickBot="1" x14ac:dyDescent="0.3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x14ac:dyDescent="0.25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205</v>
      </c>
      <c r="G6" s="24">
        <v>6.31</v>
      </c>
      <c r="H6" s="24">
        <v>7.15</v>
      </c>
      <c r="I6" s="24">
        <v>31.59</v>
      </c>
      <c r="J6" s="24">
        <v>215.25</v>
      </c>
      <c r="K6" s="25"/>
      <c r="L6" s="24">
        <v>42.05</v>
      </c>
    </row>
    <row r="7" spans="1:12" x14ac:dyDescent="0.25">
      <c r="A7" s="26"/>
      <c r="B7" s="27"/>
      <c r="C7" s="28"/>
      <c r="D7" s="29" t="s">
        <v>29</v>
      </c>
      <c r="E7" s="30" t="s">
        <v>30</v>
      </c>
      <c r="F7" s="31">
        <v>121</v>
      </c>
      <c r="G7" s="31">
        <v>5.48</v>
      </c>
      <c r="H7" s="31">
        <v>12.56</v>
      </c>
      <c r="I7" s="31">
        <v>43.61</v>
      </c>
      <c r="J7" s="31">
        <v>318.89999999999998</v>
      </c>
      <c r="K7" s="32"/>
      <c r="L7" s="31">
        <v>27.11</v>
      </c>
    </row>
    <row r="8" spans="1:12" x14ac:dyDescent="0.25">
      <c r="A8" s="26"/>
      <c r="B8" s="27"/>
      <c r="C8" s="28"/>
      <c r="D8" s="33" t="s">
        <v>31</v>
      </c>
      <c r="E8" s="30" t="s">
        <v>32</v>
      </c>
      <c r="F8" s="31">
        <v>200</v>
      </c>
      <c r="G8" s="31">
        <v>0</v>
      </c>
      <c r="H8" s="31">
        <v>0</v>
      </c>
      <c r="I8" s="31">
        <v>7.27</v>
      </c>
      <c r="J8" s="31">
        <v>28.73</v>
      </c>
      <c r="K8" s="32"/>
      <c r="L8" s="31">
        <v>2</v>
      </c>
    </row>
    <row r="9" spans="1:12" x14ac:dyDescent="0.25">
      <c r="A9" s="26"/>
      <c r="B9" s="27"/>
      <c r="C9" s="28"/>
      <c r="D9" s="33" t="s">
        <v>33</v>
      </c>
      <c r="E9" s="30" t="s">
        <v>34</v>
      </c>
      <c r="F9" s="31">
        <v>20</v>
      </c>
      <c r="G9" s="31">
        <v>1.5</v>
      </c>
      <c r="H9" s="31">
        <v>0.57999999999999996</v>
      </c>
      <c r="I9" s="31">
        <v>9.9600000000000009</v>
      </c>
      <c r="J9" s="31">
        <v>52.4</v>
      </c>
      <c r="K9" s="32"/>
      <c r="L9" s="31">
        <v>3.84</v>
      </c>
    </row>
    <row r="10" spans="1:12" x14ac:dyDescent="0.25">
      <c r="A10" s="26"/>
      <c r="B10" s="27"/>
      <c r="C10" s="28"/>
      <c r="D10" s="33"/>
      <c r="E10" s="30"/>
      <c r="F10" s="31"/>
      <c r="G10" s="31"/>
      <c r="H10" s="31"/>
      <c r="I10" s="31"/>
      <c r="J10" s="31"/>
      <c r="K10" s="32"/>
      <c r="L10" s="31"/>
    </row>
    <row r="11" spans="1:12" x14ac:dyDescent="0.25">
      <c r="A11" s="26"/>
      <c r="B11" s="27"/>
      <c r="C11" s="28"/>
      <c r="D11" s="33"/>
      <c r="E11" s="30"/>
      <c r="F11" s="31"/>
      <c r="G11" s="31"/>
      <c r="H11" s="31"/>
      <c r="I11" s="31"/>
      <c r="J11" s="31"/>
      <c r="K11" s="32"/>
      <c r="L11" s="31"/>
    </row>
    <row r="12" spans="1:12" x14ac:dyDescent="0.25">
      <c r="A12" s="26"/>
      <c r="B12" s="27"/>
      <c r="C12" s="28"/>
      <c r="D12" s="33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  <c r="K13" s="32"/>
      <c r="L13" s="31"/>
    </row>
    <row r="14" spans="1:12" x14ac:dyDescent="0.25">
      <c r="A14" s="26"/>
      <c r="B14" s="27"/>
      <c r="C14" s="28"/>
      <c r="D14" s="29"/>
      <c r="E14" s="30"/>
      <c r="F14" s="31"/>
      <c r="G14" s="31"/>
      <c r="H14" s="31"/>
      <c r="I14" s="31"/>
      <c r="J14" s="31"/>
      <c r="K14" s="32"/>
      <c r="L14" s="31"/>
    </row>
    <row r="15" spans="1:12" x14ac:dyDescent="0.25">
      <c r="A15" s="34"/>
      <c r="B15" s="35"/>
      <c r="C15" s="36"/>
      <c r="D15" s="37" t="s">
        <v>35</v>
      </c>
      <c r="E15" s="38"/>
      <c r="F15" s="39">
        <f>SUM(F6:F14)</f>
        <v>546</v>
      </c>
      <c r="G15" s="39">
        <f t="shared" ref="G15:J15" si="0">SUM(G6:G14)</f>
        <v>13.29</v>
      </c>
      <c r="H15" s="39">
        <f t="shared" si="0"/>
        <v>20.29</v>
      </c>
      <c r="I15" s="39">
        <f t="shared" si="0"/>
        <v>92.43</v>
      </c>
      <c r="J15" s="39">
        <f t="shared" si="0"/>
        <v>615.28</v>
      </c>
      <c r="K15" s="40"/>
      <c r="L15" s="39">
        <f t="shared" ref="L15" si="1">SUM(L6:L14)</f>
        <v>75</v>
      </c>
    </row>
    <row r="16" spans="1:12" x14ac:dyDescent="0.25">
      <c r="A16" s="41">
        <f>A6</f>
        <v>1</v>
      </c>
      <c r="B16" s="42">
        <f>B6</f>
        <v>1</v>
      </c>
      <c r="C16" s="43" t="s">
        <v>36</v>
      </c>
      <c r="D16" s="33"/>
      <c r="E16" s="30"/>
      <c r="F16" s="31"/>
      <c r="G16" s="31"/>
      <c r="H16" s="31"/>
      <c r="I16" s="31"/>
      <c r="J16" s="31"/>
      <c r="K16" s="32"/>
      <c r="L16" s="31"/>
    </row>
    <row r="17" spans="1:12" x14ac:dyDescent="0.25">
      <c r="A17" s="26"/>
      <c r="B17" s="27"/>
      <c r="C17" s="28"/>
      <c r="D17" s="33" t="s">
        <v>37</v>
      </c>
      <c r="E17" s="44" t="s">
        <v>38</v>
      </c>
      <c r="F17" s="45">
        <v>200</v>
      </c>
      <c r="G17" s="45">
        <v>6</v>
      </c>
      <c r="H17" s="45">
        <v>6</v>
      </c>
      <c r="I17" s="46">
        <v>7</v>
      </c>
      <c r="J17" s="45">
        <v>110</v>
      </c>
      <c r="K17" s="47">
        <v>30</v>
      </c>
      <c r="L17" s="31">
        <v>25.11</v>
      </c>
    </row>
    <row r="18" spans="1:12" x14ac:dyDescent="0.25">
      <c r="A18" s="26"/>
      <c r="B18" s="27"/>
      <c r="C18" s="28"/>
      <c r="D18" s="33" t="s">
        <v>39</v>
      </c>
      <c r="E18" s="44" t="s">
        <v>40</v>
      </c>
      <c r="F18" s="45">
        <v>250</v>
      </c>
      <c r="G18" s="45">
        <v>26</v>
      </c>
      <c r="H18" s="45">
        <v>32</v>
      </c>
      <c r="I18" s="46">
        <v>37</v>
      </c>
      <c r="J18" s="45">
        <v>545</v>
      </c>
      <c r="K18" s="47">
        <v>350</v>
      </c>
      <c r="L18" s="31">
        <v>45.05</v>
      </c>
    </row>
    <row r="19" spans="1:12" x14ac:dyDescent="0.25">
      <c r="A19" s="26"/>
      <c r="B19" s="27"/>
      <c r="C19" s="28"/>
      <c r="D19" s="33" t="s">
        <v>41</v>
      </c>
      <c r="E19" s="30"/>
      <c r="F19" s="31"/>
      <c r="G19" s="31"/>
      <c r="H19" s="31"/>
      <c r="I19" s="31"/>
      <c r="J19" s="31"/>
      <c r="K19" s="32"/>
      <c r="L19" s="31"/>
    </row>
    <row r="20" spans="1:12" x14ac:dyDescent="0.25">
      <c r="A20" s="26"/>
      <c r="B20" s="27"/>
      <c r="C20" s="28"/>
      <c r="D20" s="33" t="s">
        <v>42</v>
      </c>
      <c r="E20" s="30" t="s">
        <v>32</v>
      </c>
      <c r="F20" s="31">
        <v>200</v>
      </c>
      <c r="G20" s="31">
        <v>0</v>
      </c>
      <c r="H20" s="31">
        <v>0</v>
      </c>
      <c r="I20" s="31">
        <v>7.27</v>
      </c>
      <c r="J20" s="31">
        <v>28.73</v>
      </c>
      <c r="K20" s="32"/>
      <c r="L20" s="31">
        <v>2</v>
      </c>
    </row>
    <row r="21" spans="1:12" x14ac:dyDescent="0.25">
      <c r="A21" s="26"/>
      <c r="B21" s="27"/>
      <c r="C21" s="28"/>
      <c r="D21" s="33" t="s">
        <v>43</v>
      </c>
      <c r="E21" s="44" t="s">
        <v>44</v>
      </c>
      <c r="F21" s="45">
        <v>20</v>
      </c>
      <c r="G21" s="45">
        <v>2</v>
      </c>
      <c r="H21" s="45">
        <v>0</v>
      </c>
      <c r="I21" s="46">
        <v>10</v>
      </c>
      <c r="J21" s="45">
        <v>47</v>
      </c>
      <c r="K21" s="47">
        <v>119</v>
      </c>
      <c r="L21" s="31">
        <v>1.4</v>
      </c>
    </row>
    <row r="22" spans="1:12" x14ac:dyDescent="0.25">
      <c r="A22" s="26"/>
      <c r="B22" s="27"/>
      <c r="C22" s="28"/>
      <c r="D22" s="33" t="s">
        <v>45</v>
      </c>
      <c r="E22" s="44" t="s">
        <v>46</v>
      </c>
      <c r="F22" s="45">
        <v>20</v>
      </c>
      <c r="G22" s="45">
        <v>1</v>
      </c>
      <c r="H22" s="45">
        <v>0</v>
      </c>
      <c r="I22" s="46">
        <v>8</v>
      </c>
      <c r="J22" s="45">
        <v>40</v>
      </c>
      <c r="K22" s="47">
        <v>120</v>
      </c>
      <c r="L22" s="31">
        <v>1.44</v>
      </c>
    </row>
    <row r="23" spans="1:12" x14ac:dyDescent="0.25">
      <c r="A23" s="26"/>
      <c r="B23" s="27"/>
      <c r="C23" s="28"/>
      <c r="D23" s="33"/>
      <c r="E23" s="30"/>
      <c r="F23" s="31"/>
      <c r="G23" s="31"/>
      <c r="H23" s="31"/>
      <c r="I23" s="31"/>
      <c r="J23" s="31"/>
      <c r="K23" s="32"/>
      <c r="L23" s="31"/>
    </row>
    <row r="24" spans="1:12" x14ac:dyDescent="0.25">
      <c r="A24" s="26"/>
      <c r="B24" s="27"/>
      <c r="C24" s="28"/>
      <c r="D24" s="33"/>
      <c r="E24" s="30"/>
      <c r="F24" s="31"/>
      <c r="G24" s="31"/>
      <c r="H24" s="31"/>
      <c r="I24" s="31"/>
      <c r="J24" s="31"/>
      <c r="K24" s="32"/>
      <c r="L24" s="31"/>
    </row>
    <row r="25" spans="1:12" x14ac:dyDescent="0.25">
      <c r="A25" s="26"/>
      <c r="B25" s="27"/>
      <c r="C25" s="28"/>
      <c r="D25" s="33"/>
      <c r="E25" s="30"/>
      <c r="F25" s="31"/>
      <c r="G25" s="31"/>
      <c r="H25" s="31"/>
      <c r="I25" s="31"/>
      <c r="J25" s="31"/>
      <c r="K25" s="32"/>
      <c r="L25" s="31"/>
    </row>
    <row r="26" spans="1:12" x14ac:dyDescent="0.25">
      <c r="A26" s="26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spans="1:12" x14ac:dyDescent="0.25">
      <c r="A27" s="26"/>
      <c r="B27" s="27"/>
      <c r="C27" s="28"/>
      <c r="D27" s="29"/>
      <c r="E27" s="30"/>
      <c r="F27" s="31"/>
      <c r="G27" s="31"/>
      <c r="H27" s="31"/>
      <c r="I27" s="31"/>
      <c r="J27" s="31"/>
      <c r="K27" s="32"/>
      <c r="L27" s="31"/>
    </row>
    <row r="28" spans="1:12" x14ac:dyDescent="0.25">
      <c r="A28" s="34"/>
      <c r="B28" s="35"/>
      <c r="C28" s="36"/>
      <c r="D28" s="37" t="s">
        <v>35</v>
      </c>
      <c r="E28" s="38"/>
      <c r="F28" s="39">
        <f>SUM(F16:F27)</f>
        <v>690</v>
      </c>
      <c r="G28" s="39">
        <f t="shared" ref="G28:J28" si="2">SUM(G16:G27)</f>
        <v>35</v>
      </c>
      <c r="H28" s="39">
        <f t="shared" si="2"/>
        <v>38</v>
      </c>
      <c r="I28" s="39">
        <f t="shared" si="2"/>
        <v>69.27</v>
      </c>
      <c r="J28" s="39">
        <f t="shared" si="2"/>
        <v>770.73</v>
      </c>
      <c r="K28" s="40"/>
      <c r="L28" s="39">
        <f t="shared" ref="L28" si="3">SUM(L16:L27)</f>
        <v>75</v>
      </c>
    </row>
    <row r="29" spans="1:12" ht="15.75" thickBot="1" x14ac:dyDescent="0.3">
      <c r="A29" s="48">
        <f>A6</f>
        <v>1</v>
      </c>
      <c r="B29" s="49">
        <f>B6</f>
        <v>1</v>
      </c>
      <c r="C29" s="50" t="s">
        <v>47</v>
      </c>
      <c r="D29" s="51"/>
      <c r="E29" s="52"/>
      <c r="F29" s="53">
        <f>F15+F28</f>
        <v>1236</v>
      </c>
      <c r="G29" s="53">
        <f t="shared" ref="G29:J29" si="4">G15+G28</f>
        <v>48.29</v>
      </c>
      <c r="H29" s="53">
        <f t="shared" si="4"/>
        <v>58.29</v>
      </c>
      <c r="I29" s="53">
        <f t="shared" si="4"/>
        <v>161.69999999999999</v>
      </c>
      <c r="J29" s="53">
        <f t="shared" si="4"/>
        <v>1386.01</v>
      </c>
      <c r="K29" s="53"/>
      <c r="L29" s="53">
        <f t="shared" ref="L29" si="5">L15+L28</f>
        <v>150</v>
      </c>
    </row>
  </sheetData>
  <mergeCells count="4">
    <mergeCell ref="C1:E1"/>
    <mergeCell ref="H1:K1"/>
    <mergeCell ref="H2:K2"/>
    <mergeCell ref="C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2023-11-14T14:07:48Z</dcterms:modified>
</cp:coreProperties>
</file>