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A21" i="1"/>
  <c r="L20" i="1"/>
  <c r="J20" i="1"/>
  <c r="I20" i="1"/>
  <c r="H20" i="1"/>
  <c r="G20" i="1"/>
  <c r="F20" i="1"/>
  <c r="B13" i="1"/>
  <c r="A13" i="1"/>
  <c r="L12" i="1"/>
  <c r="L21" i="1" s="1"/>
  <c r="J12" i="1"/>
  <c r="J21" i="1" s="1"/>
  <c r="I12" i="1"/>
  <c r="I21" i="1" s="1"/>
  <c r="H12" i="1"/>
  <c r="H21" i="1" s="1"/>
  <c r="G12" i="1"/>
  <c r="G21" i="1" s="1"/>
  <c r="F12" i="1"/>
  <c r="F21" i="1" s="1"/>
</calcChain>
</file>

<file path=xl/sharedStrings.xml><?xml version="1.0" encoding="utf-8"?>
<sst xmlns="http://schemas.openxmlformats.org/spreadsheetml/2006/main" count="56" uniqueCount="50">
  <si>
    <t>Школа</t>
  </si>
  <si>
    <t>МБОУ  ООШ Яшкинского муниципального округа" №4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</si>
  <si>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</si>
  <si>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</si>
  <si>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</si>
  <si>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</si>
  <si>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</si>
  <si>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>Лебедев Е.В.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</si>
  <si>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</si>
  <si>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</si>
  <si>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</si>
  <si>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</si>
  <si>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</si>
  <si>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</si>
  <si>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</si>
  <si>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</si>
  <si>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</si>
  <si>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</si>
  <si>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</si>
  <si>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</si>
  <si>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</si>
  <si>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</si>
  <si>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</si>
  <si>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</si>
  <si>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</si>
  <si>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</si>
  <si>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</si>
  <si>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</si>
  <si>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Курица запеченная</t>
  </si>
  <si>
    <t>Каша гречневая вязкая с маслом</t>
  </si>
  <si>
    <t>гор.напиток</t>
  </si>
  <si>
    <t>Напиток плодово-ягодный витаминизированный</t>
  </si>
  <si>
    <t>хлеб</t>
  </si>
  <si>
    <t>Хлеб ржаной</t>
  </si>
  <si>
    <t>Хлеб пшеничный</t>
  </si>
  <si>
    <t>закуска</t>
  </si>
  <si>
    <t>Сыр сливочный в индивидуальной упаковке</t>
  </si>
  <si>
    <t>итого</t>
  </si>
  <si>
    <t>Обед</t>
  </si>
  <si>
    <t>Маринад из моркови</t>
  </si>
  <si>
    <t>1 блюдо</t>
  </si>
  <si>
    <t>Суп рыбный с крупой (рыбные консервы)</t>
  </si>
  <si>
    <t>2 блюдо</t>
  </si>
  <si>
    <t>Котлета из птицы</t>
  </si>
  <si>
    <t>гарнир</t>
  </si>
  <si>
    <t>Картофель отварной с маслом и зеленью</t>
  </si>
  <si>
    <t>напиток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</si>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</sst>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3" borderId="2" xfId="0" applyFill="1" applyBorder="1" applyAlignment="1" applyProtection="1">
      <alignment wrapText="1"/>
      <protection locked="0"/>
    </xf>
    <xf numFmtId="1" fontId="0" fillId="3" borderId="2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" fillId="4" borderId="1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E12" sqref="E12"/>
    </sheetView>
  </sheetViews>
  <sheetFormatPr defaultRowHeight="15" x14ac:dyDescent="0.25"/>
  <cols>
    <col min="5" max="5" width="39.28515625" customWidth="1"/>
  </cols>
  <sheetData>
    <row r="1" spans="1:12" x14ac:dyDescent="0.25">
      <c r="A1" s="1" t="s">
        <v>0</v>
      </c>
      <c r="B1" s="2"/>
      <c r="C1" s="3" t="s">
        <v>1</v>
      </c>
      <c r="D1" s="4"/>
      <c r="E1" s="4"/>
      <c r="F1" s="5" t="s">
        <v>2</v>
      </c>
      <c r="G1" s="2" t="s">
        <v>3</v>
      </c>
      <c r="H1" s="6" t="s">
        <v>4</v>
      </c>
      <c r="I1" s="6"/>
      <c r="J1" s="6"/>
      <c r="K1" s="6"/>
      <c r="L1" s="2"/>
    </row>
    <row r="2" spans="1:12" ht="18.75" x14ac:dyDescent="0.25">
      <c r="A2" s="7" t="s">
        <v>5</v>
      </c>
      <c r="B2" s="2"/>
      <c r="C2" s="2"/>
      <c r="D2" s="1"/>
      <c r="E2" s="2"/>
      <c r="F2" s="2"/>
      <c r="G2" s="2" t="s">
        <v>6</v>
      </c>
      <c r="H2" s="6" t="s">
        <v>7</v>
      </c>
      <c r="I2" s="6"/>
      <c r="J2" s="6"/>
      <c r="K2" s="6"/>
      <c r="L2" s="2"/>
    </row>
    <row r="3" spans="1:12" x14ac:dyDescent="0.25">
      <c r="A3" s="8" t="s">
        <v>8</v>
      </c>
      <c r="B3" s="2"/>
      <c r="C3" s="2"/>
      <c r="D3" s="9"/>
      <c r="E3" s="10" t="s">
        <v>9</v>
      </c>
      <c r="F3" s="2"/>
      <c r="G3" s="2" t="s">
        <v>10</v>
      </c>
      <c r="H3" s="11">
        <v>28</v>
      </c>
      <c r="I3" s="11">
        <v>11</v>
      </c>
      <c r="J3" s="12">
        <v>2023</v>
      </c>
      <c r="K3" s="13"/>
      <c r="L3" s="2"/>
    </row>
    <row r="4" spans="1:12" ht="15.75" thickBot="1" x14ac:dyDescent="0.3">
      <c r="A4" s="2"/>
      <c r="B4" s="2"/>
      <c r="C4" s="2"/>
      <c r="D4" s="8"/>
      <c r="E4" s="2"/>
      <c r="F4" s="2"/>
      <c r="G4" s="2"/>
      <c r="H4" s="14" t="s">
        <v>11</v>
      </c>
      <c r="I4" s="14" t="s">
        <v>12</v>
      </c>
      <c r="J4" s="14" t="s">
        <v>13</v>
      </c>
      <c r="K4" s="2"/>
      <c r="L4" s="2"/>
    </row>
    <row r="5" spans="1:12" ht="34.5" thickBot="1" x14ac:dyDescent="0.3">
      <c r="A5" s="15" t="s">
        <v>14</v>
      </c>
      <c r="B5" s="16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8" t="s">
        <v>24</v>
      </c>
      <c r="L5" s="17" t="s">
        <v>25</v>
      </c>
    </row>
    <row r="6" spans="1:12" x14ac:dyDescent="0.25">
      <c r="A6" s="19">
        <v>1</v>
      </c>
      <c r="B6" s="20">
        <v>2</v>
      </c>
      <c r="C6" s="21" t="s">
        <v>26</v>
      </c>
      <c r="D6" s="22" t="s">
        <v>27</v>
      </c>
      <c r="E6" s="23" t="s">
        <v>28</v>
      </c>
      <c r="F6" s="24">
        <v>90</v>
      </c>
      <c r="G6" s="24">
        <v>23.81</v>
      </c>
      <c r="H6" s="24">
        <v>19.829999999999998</v>
      </c>
      <c r="I6" s="24">
        <v>0.72</v>
      </c>
      <c r="J6" s="24">
        <v>274.56</v>
      </c>
      <c r="K6" s="25"/>
      <c r="L6" s="24">
        <v>30.87</v>
      </c>
    </row>
    <row r="7" spans="1:12" x14ac:dyDescent="0.25">
      <c r="A7" s="19"/>
      <c r="B7" s="20"/>
      <c r="C7" s="26"/>
      <c r="D7" s="27"/>
      <c r="E7" s="28" t="s">
        <v>29</v>
      </c>
      <c r="F7" s="29">
        <v>150</v>
      </c>
      <c r="G7" s="29">
        <v>4.3499999999999996</v>
      </c>
      <c r="H7" s="29">
        <v>3.9</v>
      </c>
      <c r="I7" s="29">
        <v>20.399999999999999</v>
      </c>
      <c r="J7" s="29">
        <v>134.25</v>
      </c>
      <c r="K7" s="30"/>
      <c r="L7" s="29">
        <v>16.690000000000001</v>
      </c>
    </row>
    <row r="8" spans="1:12" ht="25.5" x14ac:dyDescent="0.25">
      <c r="A8" s="19"/>
      <c r="B8" s="20"/>
      <c r="C8" s="26"/>
      <c r="D8" s="31" t="s">
        <v>30</v>
      </c>
      <c r="E8" s="28" t="s">
        <v>31</v>
      </c>
      <c r="F8" s="29">
        <v>200</v>
      </c>
      <c r="G8" s="29">
        <v>0</v>
      </c>
      <c r="H8" s="29">
        <v>0</v>
      </c>
      <c r="I8" s="29">
        <v>14.16</v>
      </c>
      <c r="J8" s="29">
        <v>55.48</v>
      </c>
      <c r="K8" s="30"/>
      <c r="L8" s="29">
        <v>8.14</v>
      </c>
    </row>
    <row r="9" spans="1:12" x14ac:dyDescent="0.25">
      <c r="A9" s="19"/>
      <c r="B9" s="20"/>
      <c r="C9" s="26"/>
      <c r="D9" s="31" t="s">
        <v>32</v>
      </c>
      <c r="E9" s="28" t="s">
        <v>33</v>
      </c>
      <c r="F9" s="29">
        <v>20</v>
      </c>
      <c r="G9" s="29">
        <v>1.32</v>
      </c>
      <c r="H9" s="29">
        <v>0.24</v>
      </c>
      <c r="I9" s="29">
        <v>8.0399999999999991</v>
      </c>
      <c r="J9" s="29">
        <v>39.6</v>
      </c>
      <c r="K9" s="30"/>
      <c r="L9" s="29">
        <v>1.8</v>
      </c>
    </row>
    <row r="10" spans="1:12" x14ac:dyDescent="0.25">
      <c r="A10" s="19"/>
      <c r="B10" s="20"/>
      <c r="C10" s="26"/>
      <c r="D10" s="31" t="s">
        <v>32</v>
      </c>
      <c r="E10" s="28" t="s">
        <v>34</v>
      </c>
      <c r="F10" s="29">
        <v>20</v>
      </c>
      <c r="G10" s="29">
        <v>1.52</v>
      </c>
      <c r="H10" s="29">
        <v>0.16</v>
      </c>
      <c r="I10" s="29">
        <v>9.84</v>
      </c>
      <c r="J10" s="29">
        <v>47</v>
      </c>
      <c r="K10" s="30"/>
      <c r="L10" s="29">
        <v>2.1</v>
      </c>
    </row>
    <row r="11" spans="1:12" ht="25.5" x14ac:dyDescent="0.25">
      <c r="A11" s="19"/>
      <c r="B11" s="20"/>
      <c r="C11" s="26"/>
      <c r="D11" s="31" t="s">
        <v>35</v>
      </c>
      <c r="E11" s="28" t="s">
        <v>36</v>
      </c>
      <c r="F11" s="29">
        <v>17</v>
      </c>
      <c r="G11" s="29">
        <v>2.48</v>
      </c>
      <c r="H11" s="29">
        <v>3.96</v>
      </c>
      <c r="I11" s="29">
        <v>0.68</v>
      </c>
      <c r="J11" s="29">
        <v>48.1</v>
      </c>
      <c r="K11" s="30"/>
      <c r="L11" s="29">
        <v>15.4</v>
      </c>
    </row>
    <row r="12" spans="1:12" x14ac:dyDescent="0.25">
      <c r="A12" s="32"/>
      <c r="B12" s="33"/>
      <c r="C12" s="34"/>
      <c r="D12" s="35" t="s">
        <v>37</v>
      </c>
      <c r="E12" s="36"/>
      <c r="F12" s="37">
        <f>SUM(F6:F11)</f>
        <v>497</v>
      </c>
      <c r="G12" s="37">
        <f>SUM(G6:G11)</f>
        <v>33.479999999999997</v>
      </c>
      <c r="H12" s="37">
        <f>SUM(H6:H11)</f>
        <v>28.089999999999996</v>
      </c>
      <c r="I12" s="37">
        <f>SUM(I6:I11)</f>
        <v>53.839999999999996</v>
      </c>
      <c r="J12" s="37">
        <f>SUM(J6:J11)</f>
        <v>598.99000000000012</v>
      </c>
      <c r="K12" s="38"/>
      <c r="L12" s="37">
        <f>SUM(L6:L11)</f>
        <v>75</v>
      </c>
    </row>
    <row r="13" spans="1:12" x14ac:dyDescent="0.25">
      <c r="A13" s="39">
        <f>A6</f>
        <v>1</v>
      </c>
      <c r="B13" s="39">
        <f>B6</f>
        <v>2</v>
      </c>
      <c r="C13" s="40" t="s">
        <v>38</v>
      </c>
      <c r="D13" s="31" t="s">
        <v>35</v>
      </c>
      <c r="E13" s="41" t="s">
        <v>39</v>
      </c>
      <c r="F13" s="42">
        <v>60</v>
      </c>
      <c r="G13" s="42">
        <v>1</v>
      </c>
      <c r="H13" s="42">
        <v>4</v>
      </c>
      <c r="I13" s="43">
        <v>6</v>
      </c>
      <c r="J13" s="42">
        <v>69</v>
      </c>
      <c r="K13" s="44">
        <v>13</v>
      </c>
      <c r="L13" s="29">
        <v>9.76</v>
      </c>
    </row>
    <row r="14" spans="1:12" ht="30" x14ac:dyDescent="0.25">
      <c r="A14" s="19"/>
      <c r="B14" s="20"/>
      <c r="C14" s="26"/>
      <c r="D14" s="31" t="s">
        <v>40</v>
      </c>
      <c r="E14" s="45" t="s">
        <v>41</v>
      </c>
      <c r="F14" s="46">
        <v>200</v>
      </c>
      <c r="G14" s="46">
        <v>5</v>
      </c>
      <c r="H14" s="46">
        <v>9</v>
      </c>
      <c r="I14" s="47">
        <v>13</v>
      </c>
      <c r="J14" s="46">
        <v>148</v>
      </c>
      <c r="K14" s="48">
        <v>36</v>
      </c>
      <c r="L14" s="29">
        <v>15.19</v>
      </c>
    </row>
    <row r="15" spans="1:12" x14ac:dyDescent="0.25">
      <c r="A15" s="19"/>
      <c r="B15" s="20"/>
      <c r="C15" s="26"/>
      <c r="D15" s="31" t="s">
        <v>42</v>
      </c>
      <c r="E15" s="45" t="s">
        <v>43</v>
      </c>
      <c r="F15" s="46">
        <v>90</v>
      </c>
      <c r="G15" s="46">
        <v>17</v>
      </c>
      <c r="H15" s="46">
        <v>14</v>
      </c>
      <c r="I15" s="47">
        <v>11</v>
      </c>
      <c r="J15" s="46">
        <v>235</v>
      </c>
      <c r="K15" s="48">
        <v>84</v>
      </c>
      <c r="L15" s="29">
        <v>24.96</v>
      </c>
    </row>
    <row r="16" spans="1:12" ht="30" x14ac:dyDescent="0.25">
      <c r="A16" s="19"/>
      <c r="B16" s="20"/>
      <c r="C16" s="26"/>
      <c r="D16" s="31" t="s">
        <v>44</v>
      </c>
      <c r="E16" s="45" t="s">
        <v>45</v>
      </c>
      <c r="F16" s="46">
        <v>150</v>
      </c>
      <c r="G16" s="46">
        <v>3</v>
      </c>
      <c r="H16" s="46">
        <v>4</v>
      </c>
      <c r="I16" s="47">
        <v>26</v>
      </c>
      <c r="J16" s="46">
        <v>151</v>
      </c>
      <c r="K16" s="48">
        <v>51</v>
      </c>
      <c r="L16" s="29">
        <v>11.99</v>
      </c>
    </row>
    <row r="17" spans="1:12" ht="25.5" x14ac:dyDescent="0.25">
      <c r="A17" s="19"/>
      <c r="B17" s="20"/>
      <c r="C17" s="26"/>
      <c r="D17" s="31" t="s">
        <v>46</v>
      </c>
      <c r="E17" s="28" t="s">
        <v>31</v>
      </c>
      <c r="F17" s="29">
        <v>200</v>
      </c>
      <c r="G17" s="29">
        <v>0</v>
      </c>
      <c r="H17" s="29">
        <v>0</v>
      </c>
      <c r="I17" s="29">
        <v>14.16</v>
      </c>
      <c r="J17" s="29">
        <v>55.48</v>
      </c>
      <c r="K17" s="30"/>
      <c r="L17" s="29">
        <v>8.14</v>
      </c>
    </row>
    <row r="18" spans="1:12" x14ac:dyDescent="0.25">
      <c r="A18" s="19"/>
      <c r="B18" s="20"/>
      <c r="C18" s="26"/>
      <c r="D18" s="31" t="s">
        <v>47</v>
      </c>
      <c r="E18" s="45" t="s">
        <v>34</v>
      </c>
      <c r="F18" s="46">
        <v>40</v>
      </c>
      <c r="G18" s="46">
        <v>3</v>
      </c>
      <c r="H18" s="46">
        <v>0</v>
      </c>
      <c r="I18" s="47">
        <v>20</v>
      </c>
      <c r="J18" s="46">
        <v>94</v>
      </c>
      <c r="K18" s="48">
        <v>119</v>
      </c>
      <c r="L18" s="29">
        <v>2.8</v>
      </c>
    </row>
    <row r="19" spans="1:12" x14ac:dyDescent="0.25">
      <c r="A19" s="19"/>
      <c r="B19" s="20"/>
      <c r="C19" s="26"/>
      <c r="D19" s="31" t="s">
        <v>48</v>
      </c>
      <c r="E19" s="45" t="s">
        <v>33</v>
      </c>
      <c r="F19" s="46">
        <v>30</v>
      </c>
      <c r="G19" s="46">
        <v>2</v>
      </c>
      <c r="H19" s="46">
        <v>0</v>
      </c>
      <c r="I19" s="47">
        <v>12</v>
      </c>
      <c r="J19" s="46">
        <v>59</v>
      </c>
      <c r="K19" s="48">
        <v>120</v>
      </c>
      <c r="L19" s="29">
        <v>2.16</v>
      </c>
    </row>
    <row r="20" spans="1:12" x14ac:dyDescent="0.25">
      <c r="A20" s="32"/>
      <c r="B20" s="33"/>
      <c r="C20" s="34"/>
      <c r="D20" s="35" t="s">
        <v>37</v>
      </c>
      <c r="E20" s="36"/>
      <c r="F20" s="37">
        <f>SUM(F13:F19)</f>
        <v>770</v>
      </c>
      <c r="G20" s="37">
        <f>SUM(G13:G19)</f>
        <v>31</v>
      </c>
      <c r="H20" s="37">
        <f>SUM(H13:H19)</f>
        <v>31</v>
      </c>
      <c r="I20" s="37">
        <f>SUM(I13:I19)</f>
        <v>102.16</v>
      </c>
      <c r="J20" s="37">
        <f>SUM(J13:J19)</f>
        <v>811.48</v>
      </c>
      <c r="K20" s="38"/>
      <c r="L20" s="37">
        <f>SUM(L13:L19)</f>
        <v>74.999999999999986</v>
      </c>
    </row>
    <row r="21" spans="1:12" ht="15.75" thickBot="1" x14ac:dyDescent="0.3">
      <c r="A21" s="49">
        <f>A6</f>
        <v>1</v>
      </c>
      <c r="B21" s="49">
        <f>B6</f>
        <v>2</v>
      </c>
      <c r="C21" s="50" t="s">
        <v>49</v>
      </c>
      <c r="D21" s="51"/>
      <c r="E21" s="52"/>
      <c r="F21" s="53">
        <f>F12+F20</f>
        <v>1267</v>
      </c>
      <c r="G21" s="53">
        <f>G12+G20</f>
        <v>64.47999999999999</v>
      </c>
      <c r="H21" s="53">
        <f>H12+H20</f>
        <v>59.089999999999996</v>
      </c>
      <c r="I21" s="53">
        <f>I12+I20</f>
        <v>156</v>
      </c>
      <c r="J21" s="53">
        <f>J12+J20</f>
        <v>1410.4700000000003</v>
      </c>
      <c r="K21" s="53"/>
      <c r="L21" s="53">
        <f>L12+L20</f>
        <v>150</v>
      </c>
    </row>
  </sheetData>
  <mergeCells count="4">
    <mergeCell ref="C1:E1"/>
    <mergeCell ref="H1:K1"/>
    <mergeCell ref="H2:K2"/>
    <mergeCell ref="C21:D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2023-11-14T15:12:48Z</dcterms:modified>
</cp:coreProperties>
</file>